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预算\2025年预算公开\财政局\"/>
    </mc:Choice>
  </mc:AlternateContent>
  <bookViews>
    <workbookView xWindow="0" yWindow="0" windowWidth="28695" windowHeight="13065" activeTab="1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3" r:id="rId15"/>
    <sheet name="6-3" sheetId="22" r:id="rId16"/>
    <sheet name="6-4" sheetId="21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52511" iterateDelta="9.9999999974897903E-4" concurrentCalc="0"/>
</workbook>
</file>

<file path=xl/calcChain.xml><?xml version="1.0" encoding="utf-8"?>
<calcChain xmlns="http://schemas.openxmlformats.org/spreadsheetml/2006/main">
  <c r="H45" i="6" l="1"/>
  <c r="H44" i="6"/>
  <c r="H43" i="6"/>
  <c r="J43" i="6"/>
  <c r="I43" i="6"/>
  <c r="H42" i="6"/>
  <c r="H41" i="6"/>
  <c r="H40" i="6"/>
  <c r="H39" i="6"/>
  <c r="I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J20" i="6"/>
  <c r="I20" i="6"/>
  <c r="H19" i="6"/>
  <c r="H18" i="6"/>
  <c r="H17" i="6"/>
  <c r="H16" i="6"/>
  <c r="H15" i="6"/>
  <c r="H14" i="6"/>
  <c r="H13" i="6"/>
  <c r="H12" i="6"/>
  <c r="H11" i="6"/>
  <c r="H10" i="6"/>
  <c r="H9" i="6"/>
  <c r="H20" i="6"/>
</calcChain>
</file>

<file path=xl/sharedStrings.xml><?xml version="1.0" encoding="utf-8"?>
<sst xmlns="http://schemas.openxmlformats.org/spreadsheetml/2006/main" count="977" uniqueCount="445">
  <si>
    <t>部门名称</t>
  </si>
  <si>
    <t>2025年部门预算</t>
  </si>
  <si>
    <t>2025年2月  日</t>
  </si>
  <si>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</si>
  <si>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</si>
  <si>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</si>
  <si>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</si>
  <si>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</si>
  <si>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</si>
  <si>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</si>
  <si>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</si>
  <si>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</si>
  <si>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</si>
  <si>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</si>
  <si>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</si>
  <si>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</si>
  <si>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</si>
  <si>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</si>
  <si>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</si>
  <si>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</si>
  <si>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</si>
  <si>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</si>
  <si>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</si>
  <si>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</si>
  <si>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</si>
  <si>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</si>
  <si>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</si>
  <si>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</si>
  <si>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</si>
  <si>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</si>
  <si>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</si>
  <si>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</si>
  <si>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</si>
  <si>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</si>
  <si>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</si>
  <si>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</si>
  <si>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</si>
  <si>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</si>
  <si>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</si>
  <si>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</si>
  <si>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</si>
  <si>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</si>
  <si>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</si>
  <si>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</si>
  <si>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</si>
  <si>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</si>
  <si>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</si>
  <si>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</si>
  <si>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</si>
  <si>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</si>
  <si>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</si>
  <si>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</si>
  <si>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</si>
  <si>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</si>
  <si>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</si>
  <si>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</si>
  <si>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</si>
  <si>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</si>
  <si>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</si>
  <si>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</si>
  <si>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</si>
  <si>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</si>
  <si>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</si>
  <si>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</si>
  <si>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</si>
  <si>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</si>
  <si>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</si>
  <si>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</si>
  <si>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</si>
  <si>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</si>
  <si>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</si>
  <si>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</si>
  <si>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</si>
  <si>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</si>
  <si>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单位名称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</si>
  <si>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</si>
  <si>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</si>
  <si>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</si>
  <si>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</si>
  <si>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</si>
  <si>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</si>
  <si>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</si>
  <si>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</si>
  <si>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</si>
  <si>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</si>
  <si>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功能科目名称（2开头科目）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</si>
  <si>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</si>
  <si>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</si>
  <si>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</si>
  <si>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</si>
  <si>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</si>
  <si>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</si>
  <si>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</si>
  <si>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</si>
  <si>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</si>
  <si>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</si>
  <si>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</si>
  <si>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</si>
  <si>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</si>
  <si>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</si>
  <si>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</si>
  <si>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</si>
  <si>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</si>
  <si>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</si>
  <si>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</si>
  <si>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</si>
  <si>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</si>
  <si>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</si>
  <si>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</si>
  <si>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</si>
  <si>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</si>
  <si>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</si>
  <si>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</si>
  <si>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</si>
  <si>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</si>
  <si>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</si>
  <si>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</si>
  <si>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</si>
  <si>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</si>
  <si>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</si>
  <si>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</si>
  <si>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</si>
  <si>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</si>
  <si>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</si>
  <si>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</si>
  <si>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</si>
  <si>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</si>
  <si>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</si>
  <si>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</si>
  <si>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</si>
  <si>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</si>
  <si>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</si>
  <si>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</si>
  <si>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</si>
  <si>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</si>
  <si>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</si>
  <si>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</si>
  <si>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</si>
  <si>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</si>
  <si>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部门经济分类科目名称(3开头科目）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</si>
  <si>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</si>
  <si>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</si>
  <si>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</si>
  <si>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</si>
  <si>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</si>
  <si>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</si>
  <si>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</si>
  <si>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</si>
  <si>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</si>
  <si>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</si>
  <si>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政府功能科目名称（2开头科目）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</si>
  <si>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</si>
  <si>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</si>
  <si>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</si>
  <si>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</si>
  <si>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</si>
  <si>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</si>
  <si>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</si>
  <si>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</si>
  <si>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</si>
  <si>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</si>
  <si>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</si>
  <si>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</si>
  <si>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</si>
  <si>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</si>
  <si>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</si>
  <si>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</si>
  <si>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</si>
  <si>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</si>
  <si>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</si>
  <si>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部门预算项目绩效目标表</t>
  </si>
  <si>
    <t>(2025年度)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</si>
  <si>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</si>
  <si>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</si>
  <si>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</si>
  <si>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</si>
  <si>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</si>
  <si>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</si>
  <si>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</si>
  <si>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</si>
  <si>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</si>
  <si>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</si>
  <si>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</si>
  <si>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</si>
  <si>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</si>
  <si>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</si>
  <si>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</si>
  <si>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</si>
  <si>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</si>
  <si>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</si>
  <si>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</si>
  <si>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</si>
  <si>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</si>
  <si>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</si>
  <si>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</si>
  <si>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</si>
  <si>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</si>
  <si>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</si>
  <si>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</si>
  <si>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</si>
  <si>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</si>
  <si>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</si>
  <si>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</si>
  <si>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</si>
  <si>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</si>
  <si>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</si>
  <si>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</si>
  <si>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</si>
  <si>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部门：攀枝花市财政局</t>
    <phoneticPr fontId="32" type="noConversion"/>
  </si>
  <si>
    <t>112001</t>
  </si>
  <si>
    <t>34,802,303.96</t>
  </si>
  <si>
    <t>攀枝花市财政局</t>
    <phoneticPr fontId="32" type="noConversion"/>
  </si>
  <si>
    <t>112</t>
  </si>
  <si>
    <r>
      <rPr>
        <sz val="10"/>
        <color rgb="FF000000"/>
        <rFont val="Dialog.plain"/>
        <family val="1"/>
      </rPr>
      <t>攀枝花市财政局部门</t>
    </r>
  </si>
  <si>
    <t>201</t>
  </si>
  <si>
    <t>一般公共服务支出</t>
  </si>
  <si>
    <t>23,057,289.10</t>
  </si>
  <si>
    <t>2,130,000.00</t>
  </si>
  <si>
    <t>06</t>
  </si>
  <si>
    <t>财政事务</t>
  </si>
  <si>
    <t>23,023,289.10</t>
  </si>
  <si>
    <t>01</t>
  </si>
  <si>
    <t>行政运行</t>
  </si>
  <si>
    <t>19,500,668.44</t>
  </si>
  <si>
    <t>03</t>
  </si>
  <si>
    <t>机关服务</t>
  </si>
  <si>
    <t>910,000.00</t>
  </si>
  <si>
    <t>07</t>
  </si>
  <si>
    <t>信息化建设</t>
  </si>
  <si>
    <t>270,000.00</t>
  </si>
  <si>
    <t>08</t>
  </si>
  <si>
    <t>财政委托业务支出</t>
  </si>
  <si>
    <t>800,000.00</t>
  </si>
  <si>
    <t>50</t>
  </si>
  <si>
    <t>事业运行</t>
  </si>
  <si>
    <t>3,522,620.66</t>
  </si>
  <si>
    <t>其他财政事务支出</t>
  </si>
  <si>
    <t>150,000.00</t>
  </si>
  <si>
    <t>11</t>
  </si>
  <si>
    <t>05</t>
  </si>
  <si>
    <t>纪检监察事务</t>
  </si>
  <si>
    <t>34,000.00</t>
  </si>
  <si>
    <t>派驻派出机构</t>
  </si>
  <si>
    <t>208</t>
  </si>
  <si>
    <t>社会保障和就业支出</t>
  </si>
  <si>
    <t>5,748,892.52</t>
  </si>
  <si>
    <t>行政事业单位养老支出</t>
  </si>
  <si>
    <t>行政单位离退休</t>
  </si>
  <si>
    <t>2,920,891.56</t>
  </si>
  <si>
    <t>02</t>
  </si>
  <si>
    <t>事业单位离退休</t>
  </si>
  <si>
    <t>113,017.51</t>
  </si>
  <si>
    <t>机关事业单位基本养老保险缴费支出</t>
  </si>
  <si>
    <t>2,714,983.45</t>
  </si>
  <si>
    <t>210</t>
  </si>
  <si>
    <t>卫生健康支出</t>
  </si>
  <si>
    <t>1,610,637.79</t>
  </si>
  <si>
    <t>行政事业单位医疗</t>
  </si>
  <si>
    <t>行政单位医疗</t>
  </si>
  <si>
    <t>1,226,060.71</t>
  </si>
  <si>
    <t>事业单位医疗</t>
  </si>
  <si>
    <t>222,577.08</t>
  </si>
  <si>
    <t>公务员医疗补助</t>
  </si>
  <si>
    <t>162,000.00</t>
  </si>
  <si>
    <t>221</t>
  </si>
  <si>
    <t>住房保障支出</t>
  </si>
  <si>
    <t>2,255,484.55</t>
  </si>
  <si>
    <t>住房改革支出</t>
  </si>
  <si>
    <t>住房公积金</t>
  </si>
  <si>
    <t>05</t>
    <phoneticPr fontId="32" type="noConversion"/>
  </si>
  <si>
    <t>工资福利支出</t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</si>
  <si>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32" type="noConversion"/>
  </si>
  <si>
    <t>基本工资</t>
  </si>
  <si>
    <r>
      <t>02</t>
    </r>
    <r>
      <rPr>
        <sz val="11"/>
        <color indexed="8"/>
        <rFont val="宋体"/>
        <family val="3"/>
        <charset val="134"/>
        <scheme val="minor"/>
      </rPr>
      <t/>
    </r>
  </si>
  <si>
    <t>津贴补贴</t>
  </si>
  <si>
    <r>
      <t>03</t>
    </r>
    <r>
      <rPr>
        <sz val="11"/>
        <color indexed="8"/>
        <rFont val="宋体"/>
        <family val="3"/>
        <charset val="134"/>
        <scheme val="minor"/>
      </rPr>
      <t/>
    </r>
  </si>
  <si>
    <t>奖金</t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</si>
  <si>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32" type="noConversion"/>
  </si>
  <si>
    <t>绩效工资</t>
  </si>
  <si>
    <r>
      <t>08</t>
    </r>
    <r>
      <rPr>
        <sz val="11"/>
        <color indexed="8"/>
        <rFont val="宋体"/>
        <family val="3"/>
        <charset val="134"/>
        <scheme val="minor"/>
      </rPr>
      <t/>
    </r>
  </si>
  <si>
    <t>机关事业单位基本养老保险缴费</t>
  </si>
  <si>
    <t>职工基本医疗保险缴费</t>
  </si>
  <si>
    <t>公务员医疗补助缴费</t>
  </si>
  <si>
    <t>其他社会保障缴费</t>
  </si>
  <si>
    <t>301</t>
  </si>
  <si>
    <t>其他工资福利支出</t>
  </si>
  <si>
    <t>302</t>
  </si>
  <si>
    <t>商品和服务支出</t>
  </si>
  <si>
    <t>办公费</t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</si>
  <si>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32" type="noConversion"/>
  </si>
  <si>
    <t>水费</t>
  </si>
  <si>
    <r>
      <t>06</t>
    </r>
    <r>
      <rPr>
        <sz val="11"/>
        <color indexed="8"/>
        <rFont val="宋体"/>
        <family val="3"/>
        <charset val="134"/>
        <scheme val="minor"/>
      </rPr>
      <t/>
    </r>
  </si>
  <si>
    <t>电费</t>
  </si>
  <si>
    <r>
      <t>07</t>
    </r>
    <r>
      <rPr>
        <sz val="11"/>
        <color indexed="8"/>
        <rFont val="宋体"/>
        <family val="3"/>
        <charset val="134"/>
        <scheme val="minor"/>
      </rPr>
      <t/>
    </r>
  </si>
  <si>
    <t>邮电费</t>
  </si>
  <si>
    <t>09</t>
    <phoneticPr fontId="32" type="noConversion"/>
  </si>
  <si>
    <t>物业管理费</t>
  </si>
  <si>
    <t>差旅费</t>
  </si>
  <si>
    <t>维修（护）费</t>
  </si>
  <si>
    <t>租赁费</t>
  </si>
  <si>
    <t>会议费</t>
  </si>
  <si>
    <t>培训费</t>
  </si>
  <si>
    <t>劳务费</t>
  </si>
  <si>
    <t>委托业务费</t>
    <phoneticPr fontId="32" type="noConversion"/>
  </si>
  <si>
    <t>工会经费</t>
  </si>
  <si>
    <t>福利费</t>
  </si>
  <si>
    <t>公务用车运行维护费</t>
  </si>
  <si>
    <t>其他交通费用</t>
  </si>
  <si>
    <t>其他商品和服务支出</t>
  </si>
  <si>
    <t>303</t>
  </si>
  <si>
    <t>对个人和家庭的补助</t>
  </si>
  <si>
    <t>生活补助</t>
  </si>
  <si>
    <t>07</t>
    <phoneticPr fontId="32" type="noConversion"/>
  </si>
  <si>
    <t>医疗费补助</t>
  </si>
  <si>
    <t>09</t>
  </si>
  <si>
    <t>奖励金</t>
  </si>
  <si>
    <t>310</t>
  </si>
  <si>
    <t>资本性支出</t>
  </si>
  <si>
    <t>办公设备购置</t>
  </si>
  <si>
    <t>专用设备购置</t>
    <phoneticPr fontId="32" type="noConversion"/>
  </si>
  <si>
    <t>25,187,289.10</t>
  </si>
  <si>
    <t>25,153,289.10</t>
  </si>
  <si>
    <t>06</t>
    <phoneticPr fontId="32" type="noConversion"/>
  </si>
  <si>
    <t>政府经济分类科目名称(5开头科目）</t>
    <phoneticPr fontId="32" type="noConversion"/>
  </si>
  <si>
    <t>工资福利支出</t>
    <phoneticPr fontId="32" type="noConversion"/>
  </si>
  <si>
    <t>社会保障缴费</t>
    <phoneticPr fontId="32" type="noConversion"/>
  </si>
  <si>
    <t>03</t>
    <phoneticPr fontId="32" type="noConversion"/>
  </si>
  <si>
    <t>住房公积金</t>
    <phoneticPr fontId="32" type="noConversion"/>
  </si>
  <si>
    <t>其他工资福利支出</t>
    <phoneticPr fontId="32" type="noConversion"/>
  </si>
  <si>
    <t>办公经费</t>
    <phoneticPr fontId="32" type="noConversion"/>
  </si>
  <si>
    <t>会议费</t>
    <phoneticPr fontId="32" type="noConversion"/>
  </si>
  <si>
    <t>培训费</t>
    <phoneticPr fontId="32" type="noConversion"/>
  </si>
  <si>
    <t>公务接待费</t>
    <phoneticPr fontId="32" type="noConversion"/>
  </si>
  <si>
    <t>公务用车运行维护费</t>
    <phoneticPr fontId="32" type="noConversion"/>
  </si>
  <si>
    <t>维修（护）费</t>
    <phoneticPr fontId="32" type="noConversion"/>
  </si>
  <si>
    <t>其他商品和服务支出</t>
    <phoneticPr fontId="32" type="noConversion"/>
  </si>
  <si>
    <t>设备购置</t>
    <phoneticPr fontId="32" type="noConversion"/>
  </si>
  <si>
    <t>505</t>
  </si>
  <si>
    <t>505</t>
    <phoneticPr fontId="32" type="noConversion"/>
  </si>
  <si>
    <t>02</t>
    <phoneticPr fontId="32" type="noConversion"/>
  </si>
  <si>
    <t>商品和服务支出</t>
    <phoneticPr fontId="32" type="noConversion"/>
  </si>
  <si>
    <t>资本性支出</t>
    <phoneticPr fontId="32" type="noConversion"/>
  </si>
  <si>
    <t>01</t>
    <phoneticPr fontId="32" type="noConversion"/>
  </si>
  <si>
    <t>112001</t>
    <phoneticPr fontId="32" type="noConversion"/>
  </si>
  <si>
    <t>社会福利和救助</t>
    <phoneticPr fontId="32" type="noConversion"/>
  </si>
  <si>
    <t>部门：攀枝花市财政局</t>
    <phoneticPr fontId="32" type="noConversion"/>
  </si>
  <si>
    <t>攀枝花市财政局</t>
  </si>
  <si>
    <t>此表无数据</t>
    <phoneticPr fontId="32" type="noConversion"/>
  </si>
  <si>
    <t>此表无数据</t>
  </si>
  <si>
    <t>此表无数据</t>
    <phoneticPr fontId="32" type="noConversion"/>
  </si>
  <si>
    <t>按合同约定对四川省政府采购一体化平台提供运营服务，包括及时帮助使用主体解决平台相关问题、协助财政部门提供相关数据支撑等。</t>
    <phoneticPr fontId="32" type="noConversion"/>
  </si>
  <si>
    <t>采购人反馈的问题处理数量</t>
    <phoneticPr fontId="32" type="noConversion"/>
  </si>
  <si>
    <t>=100%</t>
  </si>
  <si>
    <t>完善处理一体化平台系统各类相关问题。</t>
  </si>
  <si>
    <r>
      <rPr>
        <sz val="10"/>
        <rFont val="宋体"/>
        <family val="3"/>
        <charset val="134"/>
      </rPr>
      <t>问题二次反馈率≤</t>
    </r>
    <r>
      <rPr>
        <sz val="10"/>
        <rFont val="Times New Roman"/>
        <family val="1"/>
      </rPr>
      <t>5%</t>
    </r>
  </si>
  <si>
    <t>及时解决一体化平台系统各类相关问题。</t>
    <phoneticPr fontId="32" type="noConversion"/>
  </si>
  <si>
    <r>
      <rPr>
        <sz val="9"/>
        <rFont val="宋体"/>
        <family val="3"/>
        <charset val="134"/>
      </rPr>
      <t>问题处理及时率≥</t>
    </r>
    <r>
      <rPr>
        <sz val="9"/>
        <rFont val="Times New Roman"/>
        <family val="1"/>
      </rPr>
      <t>90%</t>
    </r>
    <phoneticPr fontId="32" type="noConversion"/>
  </si>
  <si>
    <t>政府采购活动更加公开、公正、透明。</t>
  </si>
  <si>
    <t>全过程线上留痕，减少人为操作的可能性，从各个环节压缩各种腐败行为发生的空间。</t>
    <phoneticPr fontId="32" type="noConversion"/>
  </si>
  <si>
    <t>节省政府采购当事人在政府采购活动中的各类成本。</t>
    <phoneticPr fontId="32" type="noConversion"/>
  </si>
  <si>
    <t>采购人全流程线上申报采购项目，供应商线上参与项目投标，在线评审、在线签订合同，极大节约了政府采购当事人各类成本。</t>
    <phoneticPr fontId="32" type="noConversion"/>
  </si>
  <si>
    <t>采购人满意度</t>
  </si>
  <si>
    <t>≥90%</t>
  </si>
  <si>
    <t xml:space="preserve"> 四川省政府采购一体化平台运营服务费项目</t>
  </si>
  <si>
    <t>财政投资评审经费</t>
  </si>
  <si>
    <t>评审项目数量</t>
  </si>
  <si>
    <t>≥20个</t>
  </si>
  <si>
    <t>评审结论合格率</t>
  </si>
  <si>
    <t>≥95%</t>
  </si>
  <si>
    <t>按照评审管理规则及业务单位要求，按时限完成。</t>
  </si>
  <si>
    <t>按照评审管理规则计取评审费用，控制评审成本。</t>
  </si>
  <si>
    <t>落实国家对项目预算评审的管理要求，进一步加强项目投资控制。</t>
  </si>
  <si>
    <t>对预算管理工作的促进作用</t>
  </si>
  <si>
    <t>为财政预算管理提供技术支撑，节约财政资金，提高资金使用效率。</t>
  </si>
  <si>
    <t>规范市级基本建设项目预算编制，控制投资规模在合理区间</t>
  </si>
  <si>
    <t>政府投资项目主管部门满意度</t>
  </si>
  <si>
    <t>二食堂劳务费</t>
  </si>
  <si>
    <t>保障机关二食堂单位人数500人安全就餐，提高工作效率。</t>
    <phoneticPr fontId="32" type="noConversion"/>
  </si>
  <si>
    <t>早餐、午餐人数</t>
  </si>
  <si>
    <t>≥500人</t>
  </si>
  <si>
    <t>符合相关食材管理标准，健康安全。</t>
  </si>
  <si>
    <t>好</t>
  </si>
  <si>
    <t>早餐、午餐</t>
  </si>
  <si>
    <t>劳务费等</t>
  </si>
  <si>
    <t>91万元</t>
  </si>
  <si>
    <t>职工就餐方便</t>
  </si>
  <si>
    <t>保障持续年度</t>
  </si>
  <si>
    <t>就餐职工满意度</t>
  </si>
  <si>
    <t>预算管理一体化服务费</t>
  </si>
  <si>
    <t>按质按时完成预算管理一体化系统的建设实施工作，实现向财政厅上传数据；全市财政预算单位金财网接入，保障全市金财网正常使用。</t>
    <phoneticPr fontId="32" type="noConversion"/>
  </si>
  <si>
    <t>推广范围</t>
  </si>
  <si>
    <t>≥650户</t>
  </si>
  <si>
    <t>对标评测</t>
  </si>
  <si>
    <t>培训范围</t>
  </si>
  <si>
    <t>合同价格</t>
  </si>
  <si>
    <t>27万元</t>
  </si>
  <si>
    <t>保障财政系统的网络、机房、业务系统等能够稳定可靠的运转。</t>
  </si>
  <si>
    <t>综合管理全市财政收入</t>
  </si>
  <si>
    <t>负责管理各项财政收支，按分工负责政府非税收入管理</t>
    <phoneticPr fontId="32" type="noConversion"/>
  </si>
  <si>
    <t>主管财税政策</t>
  </si>
  <si>
    <t>组织制定全市国库管理制度、国库集中收付制度，牵头编制全市国有资产管理情况报告</t>
    <phoneticPr fontId="32" type="noConversion"/>
  </si>
  <si>
    <t>实施财政监督、参与对国民经济宏观调控</t>
  </si>
  <si>
    <t>办理和监督市级财政的经济发展支出、市级政府性投资项目的财政拨款，负责投资评审管理工作，参与拟订市级基建投资有关政策，制定基建财务管理制度等</t>
    <phoneticPr fontId="32" type="noConversion"/>
  </si>
  <si>
    <t>一、持续抓好收入工作：通过加强税收、非税、基金征管，科学合理配置税源、盘活资产资源，优化收入结构等措施，确保财政收入的稳步增长。二、切实做好服务保障：一是保发展，二是保民生，三是保运行。三、加强各类风险防控：一是加强债务管理，二是争取化债政策，三是坚决遏制风险。</t>
    <phoneticPr fontId="32" type="noConversion"/>
  </si>
  <si>
    <t>≥100亿元</t>
  </si>
  <si>
    <t>向上争取资金</t>
  </si>
  <si>
    <t>≥90亿元</t>
  </si>
  <si>
    <t>债务风险</t>
    <phoneticPr fontId="32" type="noConversion"/>
  </si>
  <si>
    <t>下降15.5%</t>
  </si>
  <si>
    <t>债务风险</t>
  </si>
  <si>
    <t>有效控制</t>
  </si>
  <si>
    <t>任务完成及时率</t>
  </si>
  <si>
    <t>≥95%</t>
    <phoneticPr fontId="32" type="noConversion"/>
  </si>
  <si>
    <t>经费支出</t>
  </si>
  <si>
    <t>≤3480.23万元</t>
    <phoneticPr fontId="32" type="noConversion"/>
  </si>
  <si>
    <t>支持发展</t>
  </si>
  <si>
    <t>为全市经济社会发展提供了各类资金保障</t>
  </si>
  <si>
    <t>财政运行</t>
  </si>
  <si>
    <t>平稳有序</t>
  </si>
  <si>
    <t>服务对象满意度</t>
  </si>
  <si>
    <t>≥90%</t>
    <phoneticPr fontId="32" type="noConversion"/>
  </si>
  <si>
    <t>攀枝花市财政局</t>
    <phoneticPr fontId="32" type="noConversion"/>
  </si>
  <si>
    <t>175,135.00</t>
  </si>
  <si>
    <t>125,874.00</t>
  </si>
  <si>
    <t>攀枝花市财政局部门</t>
    <phoneticPr fontId="32" type="noConversion"/>
  </si>
  <si>
    <t>年度部门整体支出预算</t>
    <phoneticPr fontId="32" type="noConversion"/>
  </si>
  <si>
    <t>根据合同约定按时支付服务费用。</t>
  </si>
  <si>
    <t>提升采购人业务水平。</t>
  </si>
  <si>
    <t>通过各种问题处理讲解和业务培训提升采购人素质，进一步规范市级政府采购活动。</t>
  </si>
  <si>
    <t>全面完成财政局相关业务科室委托的评审任务，为局业务科室安排项目预算资金提供技术支撑，提高资金使用效益；按合同约定支付评审服务费用。</t>
    <phoneticPr fontId="32" type="noConversion"/>
  </si>
  <si>
    <t>表6-3</t>
    <phoneticPr fontId="32" type="noConversion"/>
  </si>
  <si>
    <t>表6-4</t>
    <phoneticPr fontId="32" type="noConversion"/>
  </si>
  <si>
    <t>攀枝花市财政局</t>
    <phoneticPr fontId="32" type="noConversion"/>
  </si>
  <si>
    <t>部门：攀枝花市财政局</t>
    <phoneticPr fontId="32" type="noConversion"/>
  </si>
  <si>
    <t>部门：攀枝花市财政局</t>
    <phoneticPr fontId="32" type="noConversion"/>
  </si>
  <si>
    <t>机关工资福利支出</t>
    <phoneticPr fontId="32" type="noConversion"/>
  </si>
  <si>
    <t>502</t>
    <phoneticPr fontId="32" type="noConversion"/>
  </si>
  <si>
    <t>机关商品和服务支出</t>
    <phoneticPr fontId="32" type="noConversion"/>
  </si>
  <si>
    <t>503</t>
    <phoneticPr fontId="32" type="noConversion"/>
  </si>
  <si>
    <t>机关资本性支出</t>
    <phoneticPr fontId="32" type="noConversion"/>
  </si>
  <si>
    <t>对事业单位经常性补助</t>
    <phoneticPr fontId="32" type="noConversion"/>
  </si>
  <si>
    <t>506</t>
    <phoneticPr fontId="32" type="noConversion"/>
  </si>
  <si>
    <t>对事业单位资本性补助</t>
    <phoneticPr fontId="32" type="noConversion"/>
  </si>
  <si>
    <t>对个人和家庭的补助</t>
    <phoneticPr fontId="32" type="noConversion"/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</si>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</sst>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m&quot;月&quot;dd&quot;日&quot;"/>
    <numFmt numFmtId="177" formatCode="#,##0.00_ "/>
    <numFmt numFmtId="178" formatCode="#,##0.00_);[Red]\(#,##0.00\)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Dialog.plain"/>
      <family val="1"/>
    </font>
    <font>
      <sz val="10"/>
      <name val="Times New Roman"/>
      <family val="1"/>
    </font>
    <font>
      <sz val="9"/>
      <name val="SimSu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2" fillId="0" borderId="11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" fontId="0" fillId="0" borderId="4" xfId="0" applyNumberFormat="1" applyFont="1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Border="1">
      <alignment vertical="center"/>
    </xf>
    <xf numFmtId="0" fontId="0" fillId="0" borderId="4" xfId="0" applyFont="1" applyFill="1" applyBorder="1" applyAlignment="1">
      <alignment vertical="center"/>
    </xf>
    <xf numFmtId="177" fontId="0" fillId="0" borderId="4" xfId="0" applyNumberFormat="1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left" vertical="center"/>
    </xf>
    <xf numFmtId="4" fontId="16" fillId="0" borderId="12" xfId="0" applyNumberFormat="1" applyFont="1" applyBorder="1" applyAlignment="1">
      <alignment horizontal="right" vertical="center"/>
    </xf>
    <xf numFmtId="0" fontId="36" fillId="0" borderId="2" xfId="0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right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right" vertical="center"/>
    </xf>
    <xf numFmtId="0" fontId="0" fillId="0" borderId="4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177" fontId="16" fillId="0" borderId="4" xfId="0" applyNumberFormat="1" applyFont="1" applyFill="1" applyBorder="1" applyAlignment="1">
      <alignment horizontal="left" vertical="center" wrapText="1"/>
    </xf>
    <xf numFmtId="177" fontId="9" fillId="0" borderId="4" xfId="0" applyNumberFormat="1" applyFont="1" applyFill="1" applyBorder="1" applyAlignment="1">
      <alignment horizontal="left" vertical="center"/>
    </xf>
    <xf numFmtId="177" fontId="16" fillId="0" borderId="4" xfId="0" applyNumberFormat="1" applyFont="1" applyBorder="1" applyAlignment="1">
      <alignment horizontal="right" vertical="center"/>
    </xf>
    <xf numFmtId="177" fontId="33" fillId="0" borderId="4" xfId="0" applyNumberFormat="1" applyFont="1" applyBorder="1" applyAlignment="1">
      <alignment horizontal="center" vertical="center" wrapText="1"/>
    </xf>
    <xf numFmtId="178" fontId="16" fillId="0" borderId="4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vertical="center" wrapText="1"/>
    </xf>
    <xf numFmtId="0" fontId="11" fillId="0" borderId="4" xfId="0" applyNumberFormat="1" applyFont="1" applyFill="1" applyBorder="1" applyAlignment="1" applyProtection="1">
      <alignment vertical="center" wrapText="1"/>
    </xf>
    <xf numFmtId="0" fontId="10" fillId="0" borderId="17" xfId="0" applyNumberFormat="1" applyFont="1" applyFill="1" applyBorder="1" applyAlignment="1" applyProtection="1">
      <alignment horizontal="left" vertical="center" wrapText="1"/>
    </xf>
    <xf numFmtId="0" fontId="10" fillId="0" borderId="18" xfId="0" applyNumberFormat="1" applyFont="1" applyFill="1" applyBorder="1" applyAlignment="1" applyProtection="1">
      <alignment horizontal="left" vertical="center" wrapText="1"/>
    </xf>
    <xf numFmtId="0" fontId="10" fillId="0" borderId="14" xfId="0" applyNumberFormat="1" applyFont="1" applyFill="1" applyBorder="1" applyAlignment="1" applyProtection="1">
      <alignment vertical="center" wrapText="1"/>
    </xf>
    <xf numFmtId="0" fontId="10" fillId="0" borderId="15" xfId="0" applyNumberFormat="1" applyFont="1" applyFill="1" applyBorder="1" applyAlignment="1" applyProtection="1">
      <alignment vertical="center" wrapText="1"/>
    </xf>
    <xf numFmtId="0" fontId="10" fillId="0" borderId="16" xfId="0" applyNumberFormat="1" applyFont="1" applyFill="1" applyBorder="1" applyAlignment="1" applyProtection="1">
      <alignment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vertical="center"/>
    </xf>
    <xf numFmtId="49" fontId="35" fillId="0" borderId="4" xfId="0" applyNumberFormat="1" applyFont="1" applyFill="1" applyBorder="1" applyAlignment="1" applyProtection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4" fillId="0" borderId="4" xfId="1" applyFont="1" applyFill="1" applyBorder="1" applyAlignment="1">
      <alignment horizontal="left" vertical="center" wrapText="1"/>
    </xf>
    <xf numFmtId="0" fontId="10" fillId="0" borderId="17" xfId="0" applyNumberFormat="1" applyFont="1" applyFill="1" applyBorder="1" applyAlignment="1" applyProtection="1">
      <alignment vertical="center"/>
    </xf>
    <xf numFmtId="0" fontId="10" fillId="0" borderId="21" xfId="0" applyNumberFormat="1" applyFont="1" applyFill="1" applyBorder="1" applyAlignment="1" applyProtection="1">
      <alignment vertical="center"/>
    </xf>
    <xf numFmtId="0" fontId="10" fillId="0" borderId="18" xfId="0" applyNumberFormat="1" applyFont="1" applyFill="1" applyBorder="1" applyAlignment="1" applyProtection="1">
      <alignment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>
      <alignment horizontal="left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left" vertical="center" wrapText="1"/>
    </xf>
    <xf numFmtId="177" fontId="9" fillId="0" borderId="4" xfId="0" applyNumberFormat="1" applyFont="1" applyFill="1" applyBorder="1" applyAlignment="1" applyProtection="1">
      <alignment horizontal="left" vertical="center" wrapText="1"/>
    </xf>
    <xf numFmtId="178" fontId="9" fillId="0" borderId="4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"/>
  <sheetViews>
    <sheetView workbookViewId="0">
      <selection activeCell="A3" sqref="A3"/>
    </sheetView>
  </sheetViews>
  <sheetFormatPr defaultColWidth="9" defaultRowHeight="14.25"/>
  <cols>
    <col min="1" max="1" width="123.125" style="102" customWidth="1"/>
    <col min="2" max="16384" width="9" style="102"/>
  </cols>
  <sheetData>
    <row r="1" spans="1:1" ht="137.1" customHeight="1">
      <c r="A1" s="103" t="s">
        <v>432</v>
      </c>
    </row>
    <row r="2" spans="1:1" ht="96" customHeight="1">
      <c r="A2" s="103" t="s">
        <v>1</v>
      </c>
    </row>
    <row r="3" spans="1:1" ht="60" customHeight="1">
      <c r="A3" s="104" t="s">
        <v>2</v>
      </c>
    </row>
    <row r="5" spans="1:1" ht="36.950000000000003" customHeight="1">
      <c r="A5" s="105"/>
    </row>
  </sheetData>
  <phoneticPr fontId="32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10" workbookViewId="0">
      <selection activeCell="E40" sqref="E40"/>
    </sheetView>
  </sheetViews>
  <sheetFormatPr defaultColWidth="10" defaultRowHeight="13.5"/>
  <cols>
    <col min="1" max="1" width="1.5" style="49" customWidth="1"/>
    <col min="2" max="2" width="41" style="49" customWidth="1"/>
    <col min="3" max="3" width="16.375" style="49" customWidth="1"/>
    <col min="4" max="4" width="41" style="49" customWidth="1"/>
    <col min="5" max="5" width="16.375" style="49" customWidth="1"/>
    <col min="6" max="6" width="1.5" style="49" customWidth="1"/>
    <col min="7" max="10" width="9.75" style="49" customWidth="1"/>
    <col min="11" max="16384" width="10" style="49"/>
  </cols>
  <sheetData>
    <row r="1" spans="1:6" ht="14.25" customHeight="1">
      <c r="A1" s="85"/>
      <c r="B1" s="50"/>
      <c r="C1" s="51"/>
      <c r="D1" s="86"/>
      <c r="E1" s="50" t="s">
        <v>3</v>
      </c>
      <c r="F1" s="92" t="s">
        <v>4</v>
      </c>
    </row>
    <row r="2" spans="1:6" ht="19.899999999999999" customHeight="1">
      <c r="A2" s="86"/>
      <c r="B2" s="152" t="s">
        <v>5</v>
      </c>
      <c r="C2" s="152"/>
      <c r="D2" s="152"/>
      <c r="E2" s="152"/>
      <c r="F2" s="92"/>
    </row>
    <row r="3" spans="1:6" ht="17.100000000000001" customHeight="1">
      <c r="A3" s="88"/>
      <c r="B3" s="55" t="s">
        <v>208</v>
      </c>
      <c r="C3" s="69"/>
      <c r="D3" s="69"/>
      <c r="E3" s="89" t="s">
        <v>6</v>
      </c>
      <c r="F3" s="93"/>
    </row>
    <row r="4" spans="1:6" ht="21.4" customHeight="1">
      <c r="A4" s="90"/>
      <c r="B4" s="153" t="s">
        <v>7</v>
      </c>
      <c r="C4" s="153"/>
      <c r="D4" s="153" t="s">
        <v>8</v>
      </c>
      <c r="E4" s="153"/>
      <c r="F4" s="67"/>
    </row>
    <row r="5" spans="1:6" ht="21.4" customHeight="1">
      <c r="A5" s="90"/>
      <c r="B5" s="58" t="s">
        <v>9</v>
      </c>
      <c r="C5" s="58" t="s">
        <v>10</v>
      </c>
      <c r="D5" s="58" t="s">
        <v>9</v>
      </c>
      <c r="E5" s="58" t="s">
        <v>10</v>
      </c>
      <c r="F5" s="67"/>
    </row>
    <row r="6" spans="1:6" ht="19.899999999999999" customHeight="1">
      <c r="A6" s="154"/>
      <c r="B6" s="64" t="s">
        <v>11</v>
      </c>
      <c r="C6" s="63">
        <v>34802303.960000001</v>
      </c>
      <c r="D6" s="64" t="s">
        <v>12</v>
      </c>
      <c r="E6" s="63">
        <v>25187289.100000001</v>
      </c>
      <c r="F6" s="74"/>
    </row>
    <row r="7" spans="1:6" ht="19.899999999999999" customHeight="1">
      <c r="A7" s="154"/>
      <c r="B7" s="64" t="s">
        <v>13</v>
      </c>
      <c r="C7" s="63">
        <v>34802303.960000001</v>
      </c>
      <c r="D7" s="64" t="s">
        <v>14</v>
      </c>
      <c r="E7" s="63"/>
      <c r="F7" s="74"/>
    </row>
    <row r="8" spans="1:6" ht="19.899999999999999" customHeight="1">
      <c r="A8" s="154"/>
      <c r="B8" s="64" t="s">
        <v>15</v>
      </c>
      <c r="C8" s="63"/>
      <c r="D8" s="64" t="s">
        <v>16</v>
      </c>
      <c r="E8" s="63"/>
      <c r="F8" s="74"/>
    </row>
    <row r="9" spans="1:6" ht="19.899999999999999" customHeight="1">
      <c r="A9" s="154"/>
      <c r="B9" s="64" t="s">
        <v>17</v>
      </c>
      <c r="C9" s="63"/>
      <c r="D9" s="64" t="s">
        <v>18</v>
      </c>
      <c r="E9" s="63"/>
      <c r="F9" s="74"/>
    </row>
    <row r="10" spans="1:6" ht="19.899999999999999" customHeight="1">
      <c r="A10" s="154"/>
      <c r="B10" s="64" t="s">
        <v>19</v>
      </c>
      <c r="C10" s="63"/>
      <c r="D10" s="64" t="s">
        <v>20</v>
      </c>
      <c r="E10" s="63"/>
      <c r="F10" s="74"/>
    </row>
    <row r="11" spans="1:6" ht="19.899999999999999" customHeight="1">
      <c r="A11" s="154"/>
      <c r="B11" s="64" t="s">
        <v>21</v>
      </c>
      <c r="C11" s="63"/>
      <c r="D11" s="64" t="s">
        <v>22</v>
      </c>
      <c r="E11" s="63"/>
      <c r="F11" s="74"/>
    </row>
    <row r="12" spans="1:6" ht="19.899999999999999" customHeight="1">
      <c r="A12" s="154"/>
      <c r="B12" s="64" t="s">
        <v>23</v>
      </c>
      <c r="C12" s="63"/>
      <c r="D12" s="64" t="s">
        <v>24</v>
      </c>
      <c r="E12" s="63"/>
      <c r="F12" s="74"/>
    </row>
    <row r="13" spans="1:6" ht="19.899999999999999" customHeight="1">
      <c r="A13" s="154"/>
      <c r="B13" s="64" t="s">
        <v>23</v>
      </c>
      <c r="C13" s="63"/>
      <c r="D13" s="64" t="s">
        <v>25</v>
      </c>
      <c r="E13" s="63">
        <v>5748892.5199999996</v>
      </c>
      <c r="F13" s="74"/>
    </row>
    <row r="14" spans="1:6" ht="19.899999999999999" customHeight="1">
      <c r="A14" s="154"/>
      <c r="B14" s="64" t="s">
        <v>23</v>
      </c>
      <c r="C14" s="63"/>
      <c r="D14" s="64" t="s">
        <v>26</v>
      </c>
      <c r="E14" s="63"/>
      <c r="F14" s="74"/>
    </row>
    <row r="15" spans="1:6" ht="19.899999999999999" customHeight="1">
      <c r="A15" s="154"/>
      <c r="B15" s="64" t="s">
        <v>23</v>
      </c>
      <c r="C15" s="63"/>
      <c r="D15" s="64" t="s">
        <v>27</v>
      </c>
      <c r="E15" s="63">
        <v>1610637.79</v>
      </c>
      <c r="F15" s="74"/>
    </row>
    <row r="16" spans="1:6" ht="19.899999999999999" customHeight="1">
      <c r="A16" s="154"/>
      <c r="B16" s="64" t="s">
        <v>23</v>
      </c>
      <c r="C16" s="63"/>
      <c r="D16" s="64" t="s">
        <v>28</v>
      </c>
      <c r="E16" s="63"/>
      <c r="F16" s="74"/>
    </row>
    <row r="17" spans="1:6" ht="19.899999999999999" customHeight="1">
      <c r="A17" s="154"/>
      <c r="B17" s="64" t="s">
        <v>23</v>
      </c>
      <c r="C17" s="63"/>
      <c r="D17" s="64" t="s">
        <v>29</v>
      </c>
      <c r="E17" s="63"/>
      <c r="F17" s="74"/>
    </row>
    <row r="18" spans="1:6" ht="19.899999999999999" customHeight="1">
      <c r="A18" s="154"/>
      <c r="B18" s="64" t="s">
        <v>23</v>
      </c>
      <c r="C18" s="63"/>
      <c r="D18" s="64" t="s">
        <v>30</v>
      </c>
      <c r="E18" s="63"/>
      <c r="F18" s="74"/>
    </row>
    <row r="19" spans="1:6" ht="19.899999999999999" customHeight="1">
      <c r="A19" s="154"/>
      <c r="B19" s="64" t="s">
        <v>23</v>
      </c>
      <c r="C19" s="63"/>
      <c r="D19" s="64" t="s">
        <v>31</v>
      </c>
      <c r="E19" s="63"/>
      <c r="F19" s="74"/>
    </row>
    <row r="20" spans="1:6" ht="19.899999999999999" customHeight="1">
      <c r="A20" s="154"/>
      <c r="B20" s="64" t="s">
        <v>23</v>
      </c>
      <c r="C20" s="63"/>
      <c r="D20" s="64" t="s">
        <v>32</v>
      </c>
      <c r="E20" s="63"/>
      <c r="F20" s="74"/>
    </row>
    <row r="21" spans="1:6" ht="19.899999999999999" customHeight="1">
      <c r="A21" s="154"/>
      <c r="B21" s="64" t="s">
        <v>23</v>
      </c>
      <c r="C21" s="63"/>
      <c r="D21" s="64" t="s">
        <v>33</v>
      </c>
      <c r="E21" s="63"/>
      <c r="F21" s="74"/>
    </row>
    <row r="22" spans="1:6" ht="19.899999999999999" customHeight="1">
      <c r="A22" s="154"/>
      <c r="B22" s="64" t="s">
        <v>23</v>
      </c>
      <c r="C22" s="63"/>
      <c r="D22" s="64" t="s">
        <v>34</v>
      </c>
      <c r="E22" s="63"/>
      <c r="F22" s="74"/>
    </row>
    <row r="23" spans="1:6" ht="19.899999999999999" customHeight="1">
      <c r="A23" s="154"/>
      <c r="B23" s="64" t="s">
        <v>23</v>
      </c>
      <c r="C23" s="63"/>
      <c r="D23" s="64" t="s">
        <v>35</v>
      </c>
      <c r="E23" s="63"/>
      <c r="F23" s="74"/>
    </row>
    <row r="24" spans="1:6" ht="19.899999999999999" customHeight="1">
      <c r="A24" s="154"/>
      <c r="B24" s="64" t="s">
        <v>23</v>
      </c>
      <c r="C24" s="63"/>
      <c r="D24" s="64" t="s">
        <v>36</v>
      </c>
      <c r="E24" s="63"/>
      <c r="F24" s="74"/>
    </row>
    <row r="25" spans="1:6" ht="19.899999999999999" customHeight="1">
      <c r="A25" s="154"/>
      <c r="B25" s="64" t="s">
        <v>23</v>
      </c>
      <c r="C25" s="63"/>
      <c r="D25" s="64" t="s">
        <v>37</v>
      </c>
      <c r="E25" s="63">
        <v>2255484.5499999998</v>
      </c>
      <c r="F25" s="74"/>
    </row>
    <row r="26" spans="1:6" ht="19.899999999999999" customHeight="1">
      <c r="A26" s="154"/>
      <c r="B26" s="64" t="s">
        <v>23</v>
      </c>
      <c r="C26" s="63"/>
      <c r="D26" s="64" t="s">
        <v>38</v>
      </c>
      <c r="E26" s="63"/>
      <c r="F26" s="74"/>
    </row>
    <row r="27" spans="1:6" ht="19.899999999999999" customHeight="1">
      <c r="A27" s="154"/>
      <c r="B27" s="64" t="s">
        <v>23</v>
      </c>
      <c r="C27" s="63"/>
      <c r="D27" s="64" t="s">
        <v>39</v>
      </c>
      <c r="E27" s="63"/>
      <c r="F27" s="74"/>
    </row>
    <row r="28" spans="1:6" ht="19.899999999999999" customHeight="1">
      <c r="A28" s="154"/>
      <c r="B28" s="64" t="s">
        <v>23</v>
      </c>
      <c r="C28" s="63"/>
      <c r="D28" s="64" t="s">
        <v>40</v>
      </c>
      <c r="E28" s="63"/>
      <c r="F28" s="74"/>
    </row>
    <row r="29" spans="1:6" ht="19.899999999999999" customHeight="1">
      <c r="A29" s="154"/>
      <c r="B29" s="64" t="s">
        <v>23</v>
      </c>
      <c r="C29" s="63"/>
      <c r="D29" s="64" t="s">
        <v>41</v>
      </c>
      <c r="E29" s="63"/>
      <c r="F29" s="74"/>
    </row>
    <row r="30" spans="1:6" ht="19.899999999999999" customHeight="1">
      <c r="A30" s="154"/>
      <c r="B30" s="64" t="s">
        <v>23</v>
      </c>
      <c r="C30" s="63"/>
      <c r="D30" s="64" t="s">
        <v>42</v>
      </c>
      <c r="E30" s="63"/>
      <c r="F30" s="74"/>
    </row>
    <row r="31" spans="1:6" ht="19.899999999999999" customHeight="1">
      <c r="A31" s="154"/>
      <c r="B31" s="64" t="s">
        <v>23</v>
      </c>
      <c r="C31" s="63"/>
      <c r="D31" s="64" t="s">
        <v>43</v>
      </c>
      <c r="E31" s="63"/>
      <c r="F31" s="74"/>
    </row>
    <row r="32" spans="1:6" ht="19.899999999999999" customHeight="1">
      <c r="A32" s="154"/>
      <c r="B32" s="64" t="s">
        <v>23</v>
      </c>
      <c r="C32" s="63"/>
      <c r="D32" s="64" t="s">
        <v>44</v>
      </c>
      <c r="E32" s="63"/>
      <c r="F32" s="74"/>
    </row>
    <row r="33" spans="1:6" ht="19.899999999999999" customHeight="1">
      <c r="A33" s="154"/>
      <c r="B33" s="64" t="s">
        <v>23</v>
      </c>
      <c r="C33" s="63"/>
      <c r="D33" s="64" t="s">
        <v>45</v>
      </c>
      <c r="E33" s="63"/>
      <c r="F33" s="74"/>
    </row>
    <row r="34" spans="1:6" ht="19.899999999999999" customHeight="1">
      <c r="A34" s="154"/>
      <c r="B34" s="64" t="s">
        <v>23</v>
      </c>
      <c r="C34" s="63"/>
      <c r="D34" s="64" t="s">
        <v>46</v>
      </c>
      <c r="E34" s="63"/>
      <c r="F34" s="74"/>
    </row>
    <row r="35" spans="1:6" ht="19.899999999999999" customHeight="1">
      <c r="A35" s="154"/>
      <c r="B35" s="64" t="s">
        <v>23</v>
      </c>
      <c r="C35" s="63"/>
      <c r="D35" s="64" t="s">
        <v>47</v>
      </c>
      <c r="E35" s="63"/>
      <c r="F35" s="74"/>
    </row>
    <row r="36" spans="1:6" ht="19.899999999999999" customHeight="1">
      <c r="A36" s="72"/>
      <c r="B36" s="70" t="s">
        <v>48</v>
      </c>
      <c r="C36" s="63">
        <v>34802303.960000001</v>
      </c>
      <c r="D36" s="70" t="s">
        <v>49</v>
      </c>
      <c r="E36" s="60"/>
      <c r="F36" s="75"/>
    </row>
    <row r="37" spans="1:6" ht="19.899999999999999" customHeight="1">
      <c r="A37" s="57"/>
      <c r="B37" s="62" t="s">
        <v>50</v>
      </c>
      <c r="C37" s="63"/>
      <c r="D37" s="62" t="s">
        <v>51</v>
      </c>
      <c r="E37" s="63"/>
      <c r="F37" s="95"/>
    </row>
    <row r="38" spans="1:6" ht="19.899999999999999" customHeight="1">
      <c r="A38" s="96"/>
      <c r="B38" s="62" t="s">
        <v>52</v>
      </c>
      <c r="C38" s="63"/>
      <c r="D38" s="62" t="s">
        <v>53</v>
      </c>
      <c r="E38" s="63"/>
      <c r="F38" s="95"/>
    </row>
    <row r="39" spans="1:6" ht="19.899999999999999" customHeight="1">
      <c r="A39" s="96"/>
      <c r="B39" s="97"/>
      <c r="C39" s="97"/>
      <c r="D39" s="62" t="s">
        <v>54</v>
      </c>
      <c r="E39" s="63"/>
      <c r="F39" s="95"/>
    </row>
    <row r="40" spans="1:6" ht="19.899999999999999" customHeight="1">
      <c r="A40" s="98"/>
      <c r="B40" s="58" t="s">
        <v>55</v>
      </c>
      <c r="C40" s="63">
        <v>34802303.960000001</v>
      </c>
      <c r="D40" s="58" t="s">
        <v>56</v>
      </c>
      <c r="E40" s="63">
        <v>34802303.960000001</v>
      </c>
      <c r="F40" s="99"/>
    </row>
    <row r="41" spans="1:6" ht="8.4499999999999993" customHeight="1">
      <c r="A41" s="91"/>
      <c r="B41" s="91"/>
      <c r="C41" s="100"/>
      <c r="D41" s="100"/>
      <c r="E41" s="91"/>
      <c r="F41" s="101"/>
    </row>
  </sheetData>
  <mergeCells count="4">
    <mergeCell ref="B2:E2"/>
    <mergeCell ref="B4:C4"/>
    <mergeCell ref="D4:E4"/>
    <mergeCell ref="A6:A35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pane ySplit="6" topLeftCell="A7" activePane="bottomLeft" state="frozen"/>
      <selection pane="bottomLeft" activeCell="C9" sqref="C9"/>
    </sheetView>
  </sheetViews>
  <sheetFormatPr defaultColWidth="10" defaultRowHeight="13.5"/>
  <cols>
    <col min="1" max="1" width="1.5" style="33" customWidth="1"/>
    <col min="2" max="2" width="16.875" style="33" customWidth="1"/>
    <col min="3" max="3" width="31.75" style="33" customWidth="1"/>
    <col min="4" max="4" width="22.625" style="33" customWidth="1"/>
    <col min="5" max="5" width="13" style="33" customWidth="1"/>
    <col min="6" max="6" width="18.75" style="33" customWidth="1"/>
    <col min="7" max="14" width="13" style="33" customWidth="1"/>
    <col min="15" max="15" width="1.5" style="33" customWidth="1"/>
    <col min="16" max="16" width="9.75" style="33" customWidth="1"/>
    <col min="17" max="16384" width="10" style="33"/>
  </cols>
  <sheetData>
    <row r="1" spans="1:15" ht="24.95" customHeight="1">
      <c r="A1" s="34"/>
      <c r="B1" s="2"/>
      <c r="C1" s="35"/>
      <c r="D1" s="94"/>
      <c r="E1" s="94"/>
      <c r="F1" s="94"/>
      <c r="G1" s="35"/>
      <c r="H1" s="35"/>
      <c r="I1" s="35"/>
      <c r="L1" s="35"/>
      <c r="M1" s="35"/>
      <c r="N1" s="36" t="s">
        <v>57</v>
      </c>
      <c r="O1" s="37"/>
    </row>
    <row r="2" spans="1:15" ht="22.9" customHeight="1">
      <c r="A2" s="34"/>
      <c r="B2" s="155" t="s">
        <v>58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37" t="s">
        <v>4</v>
      </c>
    </row>
    <row r="3" spans="1:15" ht="19.5" customHeight="1">
      <c r="A3" s="38"/>
      <c r="B3" s="156" t="s">
        <v>208</v>
      </c>
      <c r="C3" s="156"/>
      <c r="D3" s="38"/>
      <c r="E3" s="38"/>
      <c r="F3" s="80"/>
      <c r="G3" s="38"/>
      <c r="H3" s="80"/>
      <c r="I3" s="80"/>
      <c r="J3" s="80"/>
      <c r="K3" s="80"/>
      <c r="L3" s="80"/>
      <c r="M3" s="80"/>
      <c r="N3" s="39" t="s">
        <v>6</v>
      </c>
      <c r="O3" s="40"/>
    </row>
    <row r="4" spans="1:15" ht="24.4" customHeight="1">
      <c r="A4" s="41"/>
      <c r="B4" s="157" t="s">
        <v>9</v>
      </c>
      <c r="C4" s="157"/>
      <c r="D4" s="157" t="s">
        <v>59</v>
      </c>
      <c r="E4" s="157" t="s">
        <v>60</v>
      </c>
      <c r="F4" s="157" t="s">
        <v>61</v>
      </c>
      <c r="G4" s="157" t="s">
        <v>62</v>
      </c>
      <c r="H4" s="157" t="s">
        <v>63</v>
      </c>
      <c r="I4" s="157" t="s">
        <v>64</v>
      </c>
      <c r="J4" s="157" t="s">
        <v>65</v>
      </c>
      <c r="K4" s="157" t="s">
        <v>66</v>
      </c>
      <c r="L4" s="157" t="s">
        <v>67</v>
      </c>
      <c r="M4" s="157" t="s">
        <v>68</v>
      </c>
      <c r="N4" s="157" t="s">
        <v>69</v>
      </c>
      <c r="O4" s="43"/>
    </row>
    <row r="5" spans="1:15" ht="24.4" customHeight="1">
      <c r="A5" s="41"/>
      <c r="B5" s="157" t="s">
        <v>70</v>
      </c>
      <c r="C5" s="158" t="s">
        <v>71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43"/>
    </row>
    <row r="6" spans="1:15" ht="24.4" customHeight="1">
      <c r="A6" s="41"/>
      <c r="B6" s="157"/>
      <c r="C6" s="158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43"/>
    </row>
    <row r="7" spans="1:15" ht="27" customHeight="1">
      <c r="A7" s="44"/>
      <c r="B7" s="145"/>
      <c r="C7" s="145" t="s">
        <v>72</v>
      </c>
      <c r="D7" s="145" t="s">
        <v>210</v>
      </c>
      <c r="E7" s="145"/>
      <c r="F7" s="145" t="s">
        <v>210</v>
      </c>
      <c r="G7" s="18"/>
      <c r="H7" s="18"/>
      <c r="I7" s="18"/>
      <c r="J7" s="18"/>
      <c r="K7" s="18"/>
      <c r="L7" s="18"/>
      <c r="M7" s="18"/>
      <c r="N7" s="18"/>
      <c r="O7" s="45"/>
    </row>
    <row r="8" spans="1:15" ht="27" customHeight="1">
      <c r="A8" s="44"/>
      <c r="B8" s="145" t="s">
        <v>73</v>
      </c>
      <c r="C8" s="145" t="s">
        <v>74</v>
      </c>
      <c r="D8" s="145"/>
      <c r="E8" s="145"/>
      <c r="F8" s="145"/>
      <c r="G8" s="18"/>
      <c r="H8" s="18"/>
      <c r="I8" s="18"/>
      <c r="J8" s="18"/>
      <c r="K8" s="18"/>
      <c r="L8" s="18"/>
      <c r="M8" s="18"/>
      <c r="N8" s="18"/>
      <c r="O8" s="45"/>
    </row>
    <row r="9" spans="1:15" ht="27" customHeight="1">
      <c r="A9" s="44"/>
      <c r="B9" s="145" t="s">
        <v>212</v>
      </c>
      <c r="C9" s="145" t="s">
        <v>213</v>
      </c>
      <c r="D9" s="145" t="s">
        <v>210</v>
      </c>
      <c r="E9" s="145"/>
      <c r="F9" s="145" t="s">
        <v>210</v>
      </c>
      <c r="G9" s="18"/>
      <c r="H9" s="18"/>
      <c r="I9" s="18"/>
      <c r="J9" s="18"/>
      <c r="K9" s="18"/>
      <c r="L9" s="18"/>
      <c r="M9" s="18"/>
      <c r="N9" s="18"/>
      <c r="O9" s="45"/>
    </row>
    <row r="10" spans="1:15" ht="29.1" customHeight="1">
      <c r="A10" s="44"/>
      <c r="B10" s="145" t="s">
        <v>209</v>
      </c>
      <c r="C10" s="145" t="s">
        <v>211</v>
      </c>
      <c r="D10" s="145" t="s">
        <v>210</v>
      </c>
      <c r="E10" s="145"/>
      <c r="F10" s="145" t="s">
        <v>210</v>
      </c>
      <c r="G10" s="18"/>
      <c r="H10" s="18"/>
      <c r="I10" s="18"/>
      <c r="J10" s="18"/>
      <c r="K10" s="18"/>
      <c r="L10" s="18"/>
      <c r="M10" s="18"/>
      <c r="N10" s="18"/>
      <c r="O10" s="45"/>
    </row>
    <row r="11" spans="1:15" ht="27" customHeight="1">
      <c r="A11" s="44"/>
      <c r="B11" s="144"/>
      <c r="C11" s="144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45"/>
    </row>
    <row r="12" spans="1:15" ht="27" customHeight="1">
      <c r="A12" s="44"/>
      <c r="B12" s="15"/>
      <c r="C12" s="1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45"/>
    </row>
    <row r="13" spans="1:15" ht="27" customHeight="1">
      <c r="A13" s="44"/>
      <c r="B13" s="15"/>
      <c r="C13" s="15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45"/>
    </row>
    <row r="14" spans="1:15" ht="27" customHeight="1">
      <c r="A14" s="44"/>
      <c r="B14" s="15"/>
      <c r="C14" s="15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45"/>
    </row>
    <row r="15" spans="1:15" ht="27" customHeight="1">
      <c r="A15" s="44"/>
      <c r="B15" s="15"/>
      <c r="C15" s="15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45"/>
    </row>
    <row r="16" spans="1:15" ht="27" customHeight="1">
      <c r="A16" s="44"/>
      <c r="B16" s="15"/>
      <c r="C16" s="15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45"/>
    </row>
    <row r="17" spans="1:15" ht="27" customHeight="1">
      <c r="A17" s="44"/>
      <c r="B17" s="15"/>
      <c r="C17" s="15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5"/>
    </row>
    <row r="18" spans="1:15" ht="27" customHeight="1">
      <c r="A18" s="44"/>
      <c r="B18" s="15"/>
      <c r="C18" s="15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5"/>
    </row>
    <row r="19" spans="1:15" ht="27" customHeight="1">
      <c r="A19" s="44"/>
      <c r="B19" s="15"/>
      <c r="C19" s="15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45"/>
    </row>
    <row r="20" spans="1:15" ht="27" customHeight="1">
      <c r="A20" s="44"/>
      <c r="B20" s="15"/>
      <c r="C20" s="15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5"/>
    </row>
    <row r="21" spans="1:15" ht="27" customHeight="1">
      <c r="A21" s="44"/>
      <c r="B21" s="15"/>
      <c r="C21" s="15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45"/>
    </row>
    <row r="22" spans="1:15" ht="27" customHeight="1">
      <c r="A22" s="44"/>
      <c r="B22" s="15"/>
      <c r="C22" s="1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45"/>
    </row>
    <row r="23" spans="1:15" ht="27" customHeight="1">
      <c r="A23" s="44"/>
      <c r="B23" s="15"/>
      <c r="C23" s="1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45"/>
    </row>
    <row r="24" spans="1:15" ht="27" customHeight="1">
      <c r="A24" s="44"/>
      <c r="B24" s="15"/>
      <c r="C24" s="1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45"/>
    </row>
    <row r="25" spans="1:15" ht="27" customHeight="1">
      <c r="A25" s="44"/>
      <c r="B25" s="15"/>
      <c r="C25" s="1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45"/>
    </row>
    <row r="26" spans="1:15" ht="27" customHeight="1">
      <c r="A26" s="44"/>
      <c r="B26" s="15"/>
      <c r="C26" s="15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4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pane ySplit="6" topLeftCell="A16" activePane="bottomLeft" state="frozen"/>
      <selection pane="bottomLeft" activeCell="G7" sqref="G7:I16"/>
    </sheetView>
  </sheetViews>
  <sheetFormatPr defaultColWidth="10" defaultRowHeight="13.5"/>
  <cols>
    <col min="1" max="1" width="3.25" style="33" customWidth="1"/>
    <col min="2" max="3" width="6.125" style="33" customWidth="1"/>
    <col min="4" max="4" width="9" style="33" customWidth="1"/>
    <col min="5" max="5" width="16.875" style="33" customWidth="1"/>
    <col min="6" max="6" width="41" style="33" customWidth="1"/>
    <col min="7" max="10" width="16.375" style="33" customWidth="1"/>
    <col min="11" max="11" width="22.875" style="33" customWidth="1"/>
    <col min="12" max="12" width="1.5" style="33" customWidth="1"/>
    <col min="13" max="13" width="9.75" style="33" customWidth="1"/>
    <col min="14" max="16384" width="10" style="33"/>
  </cols>
  <sheetData>
    <row r="1" spans="1:12" ht="24.95" customHeight="1">
      <c r="A1" s="34"/>
      <c r="B1" s="2"/>
      <c r="C1" s="2"/>
      <c r="D1" s="2"/>
      <c r="E1" s="35"/>
      <c r="F1" s="35"/>
      <c r="G1" s="94"/>
      <c r="H1" s="94"/>
      <c r="I1" s="94"/>
      <c r="J1" s="94"/>
      <c r="K1" s="36" t="s">
        <v>75</v>
      </c>
      <c r="L1" s="37"/>
    </row>
    <row r="2" spans="1:12" ht="22.9" customHeight="1">
      <c r="A2" s="34"/>
      <c r="B2" s="155" t="s">
        <v>76</v>
      </c>
      <c r="C2" s="155"/>
      <c r="D2" s="155"/>
      <c r="E2" s="155"/>
      <c r="F2" s="155"/>
      <c r="G2" s="155"/>
      <c r="H2" s="155"/>
      <c r="I2" s="155"/>
      <c r="J2" s="155"/>
      <c r="K2" s="155"/>
      <c r="L2" s="37" t="s">
        <v>4</v>
      </c>
    </row>
    <row r="3" spans="1:12" ht="19.5" customHeight="1">
      <c r="A3" s="38"/>
      <c r="B3" s="156" t="s">
        <v>433</v>
      </c>
      <c r="C3" s="156"/>
      <c r="D3" s="156"/>
      <c r="E3" s="156"/>
      <c r="F3" s="156"/>
      <c r="G3" s="38"/>
      <c r="H3" s="38"/>
      <c r="I3" s="80"/>
      <c r="J3" s="80"/>
      <c r="K3" s="39" t="s">
        <v>6</v>
      </c>
      <c r="L3" s="40"/>
    </row>
    <row r="4" spans="1:12" ht="24.4" customHeight="1">
      <c r="A4" s="37"/>
      <c r="B4" s="159" t="s">
        <v>9</v>
      </c>
      <c r="C4" s="159"/>
      <c r="D4" s="159"/>
      <c r="E4" s="159"/>
      <c r="F4" s="159"/>
      <c r="G4" s="159" t="s">
        <v>59</v>
      </c>
      <c r="H4" s="159" t="s">
        <v>77</v>
      </c>
      <c r="I4" s="159" t="s">
        <v>78</v>
      </c>
      <c r="J4" s="159" t="s">
        <v>79</v>
      </c>
      <c r="K4" s="159" t="s">
        <v>80</v>
      </c>
      <c r="L4" s="42"/>
    </row>
    <row r="5" spans="1:12" ht="24.4" customHeight="1">
      <c r="A5" s="41"/>
      <c r="B5" s="159" t="s">
        <v>81</v>
      </c>
      <c r="C5" s="159"/>
      <c r="D5" s="159"/>
      <c r="E5" s="159" t="s">
        <v>70</v>
      </c>
      <c r="F5" s="159" t="s">
        <v>71</v>
      </c>
      <c r="G5" s="159"/>
      <c r="H5" s="159"/>
      <c r="I5" s="159"/>
      <c r="J5" s="159"/>
      <c r="K5" s="159"/>
      <c r="L5" s="42"/>
    </row>
    <row r="6" spans="1:12" ht="24.4" customHeight="1">
      <c r="A6" s="41"/>
      <c r="B6" s="15" t="s">
        <v>82</v>
      </c>
      <c r="C6" s="15" t="s">
        <v>83</v>
      </c>
      <c r="D6" s="15" t="s">
        <v>84</v>
      </c>
      <c r="E6" s="159"/>
      <c r="F6" s="159"/>
      <c r="G6" s="159"/>
      <c r="H6" s="159"/>
      <c r="I6" s="159"/>
      <c r="J6" s="159"/>
      <c r="K6" s="159"/>
      <c r="L6" s="43"/>
    </row>
    <row r="7" spans="1:12" ht="27" customHeight="1">
      <c r="A7" s="44"/>
      <c r="B7" s="145"/>
      <c r="C7" s="145"/>
      <c r="D7" s="145"/>
      <c r="E7" s="145"/>
      <c r="F7" s="145" t="s">
        <v>72</v>
      </c>
      <c r="G7" s="150" t="s">
        <v>210</v>
      </c>
      <c r="H7" s="150">
        <v>32672303.960000001</v>
      </c>
      <c r="I7" s="150">
        <v>2130000</v>
      </c>
      <c r="J7" s="145"/>
      <c r="K7" s="18"/>
      <c r="L7" s="45"/>
    </row>
    <row r="8" spans="1:12" ht="27" customHeight="1">
      <c r="A8" s="44"/>
      <c r="B8" s="145"/>
      <c r="C8" s="145"/>
      <c r="D8" s="145"/>
      <c r="E8" s="145" t="s">
        <v>73</v>
      </c>
      <c r="F8" s="145" t="s">
        <v>85</v>
      </c>
      <c r="G8" s="150"/>
      <c r="H8" s="150"/>
      <c r="I8" s="150"/>
      <c r="J8" s="145"/>
      <c r="K8" s="18"/>
      <c r="L8" s="45"/>
    </row>
    <row r="9" spans="1:12" ht="27" customHeight="1">
      <c r="A9" s="44"/>
      <c r="B9" s="145" t="s">
        <v>214</v>
      </c>
      <c r="C9" s="145"/>
      <c r="D9" s="145"/>
      <c r="E9" s="145">
        <v>112001</v>
      </c>
      <c r="F9" s="145" t="s">
        <v>215</v>
      </c>
      <c r="G9" s="150" t="s">
        <v>216</v>
      </c>
      <c r="H9" s="150" t="s">
        <v>217</v>
      </c>
      <c r="I9" s="150"/>
      <c r="J9" s="145"/>
      <c r="K9" s="18"/>
      <c r="L9" s="45"/>
    </row>
    <row r="10" spans="1:12" ht="27" customHeight="1">
      <c r="A10" s="44"/>
      <c r="B10" s="145">
        <v>201</v>
      </c>
      <c r="C10" s="145" t="s">
        <v>218</v>
      </c>
      <c r="D10" s="145"/>
      <c r="E10" s="145">
        <v>112001</v>
      </c>
      <c r="F10" s="145" t="s">
        <v>219</v>
      </c>
      <c r="G10" s="150" t="s">
        <v>220</v>
      </c>
      <c r="H10" s="150" t="s">
        <v>217</v>
      </c>
      <c r="I10" s="150"/>
      <c r="J10" s="145"/>
      <c r="K10" s="18"/>
      <c r="L10" s="45"/>
    </row>
    <row r="11" spans="1:12" ht="27" customHeight="1">
      <c r="A11" s="44"/>
      <c r="B11" s="145">
        <v>201</v>
      </c>
      <c r="C11" s="145" t="s">
        <v>218</v>
      </c>
      <c r="D11" s="145" t="s">
        <v>221</v>
      </c>
      <c r="E11" s="145">
        <v>112001</v>
      </c>
      <c r="F11" s="145" t="s">
        <v>222</v>
      </c>
      <c r="G11" s="150" t="s">
        <v>223</v>
      </c>
      <c r="H11" s="150"/>
      <c r="I11" s="150"/>
      <c r="J11" s="145"/>
      <c r="K11" s="18"/>
      <c r="L11" s="45"/>
    </row>
    <row r="12" spans="1:12" ht="27" customHeight="1">
      <c r="A12" s="44"/>
      <c r="B12" s="145">
        <v>201</v>
      </c>
      <c r="C12" s="145">
        <v>6</v>
      </c>
      <c r="D12" s="145" t="s">
        <v>224</v>
      </c>
      <c r="E12" s="145">
        <v>112001</v>
      </c>
      <c r="F12" s="145" t="s">
        <v>225</v>
      </c>
      <c r="G12" s="150" t="s">
        <v>226</v>
      </c>
      <c r="H12" s="150" t="s">
        <v>226</v>
      </c>
      <c r="I12" s="150">
        <v>910000</v>
      </c>
      <c r="J12" s="145"/>
      <c r="K12" s="18"/>
      <c r="L12" s="45"/>
    </row>
    <row r="13" spans="1:12" ht="27" customHeight="1">
      <c r="A13" s="44"/>
      <c r="B13" s="145">
        <v>201</v>
      </c>
      <c r="C13" s="145" t="s">
        <v>218</v>
      </c>
      <c r="D13" s="145" t="s">
        <v>227</v>
      </c>
      <c r="E13" s="145">
        <v>112001</v>
      </c>
      <c r="F13" s="145" t="s">
        <v>228</v>
      </c>
      <c r="G13" s="150" t="s">
        <v>229</v>
      </c>
      <c r="H13" s="150" t="s">
        <v>229</v>
      </c>
      <c r="I13" s="150">
        <v>270000</v>
      </c>
      <c r="J13" s="145"/>
      <c r="K13" s="18"/>
      <c r="L13" s="45"/>
    </row>
    <row r="14" spans="1:12" ht="27" customHeight="1">
      <c r="A14" s="44"/>
      <c r="B14" s="145">
        <v>201</v>
      </c>
      <c r="C14" s="145" t="s">
        <v>218</v>
      </c>
      <c r="D14" s="145" t="s">
        <v>230</v>
      </c>
      <c r="E14" s="145">
        <v>112001</v>
      </c>
      <c r="F14" s="145" t="s">
        <v>231</v>
      </c>
      <c r="G14" s="150" t="s">
        <v>232</v>
      </c>
      <c r="H14" s="150" t="s">
        <v>232</v>
      </c>
      <c r="I14" s="150">
        <v>800000</v>
      </c>
      <c r="J14" s="145"/>
      <c r="K14" s="18"/>
      <c r="L14" s="45"/>
    </row>
    <row r="15" spans="1:12" ht="27" customHeight="1">
      <c r="A15" s="44"/>
      <c r="B15" s="145">
        <v>201</v>
      </c>
      <c r="C15" s="145" t="s">
        <v>218</v>
      </c>
      <c r="D15" s="145" t="s">
        <v>233</v>
      </c>
      <c r="E15" s="145">
        <v>112001</v>
      </c>
      <c r="F15" s="145" t="s">
        <v>234</v>
      </c>
      <c r="G15" s="150" t="s">
        <v>235</v>
      </c>
      <c r="H15" s="150"/>
      <c r="I15" s="150"/>
      <c r="J15" s="145"/>
      <c r="K15" s="18"/>
      <c r="L15" s="45"/>
    </row>
    <row r="16" spans="1:12" ht="27" customHeight="1">
      <c r="A16" s="44"/>
      <c r="B16" s="145">
        <v>201</v>
      </c>
      <c r="C16" s="145" t="s">
        <v>218</v>
      </c>
      <c r="D16" s="145">
        <v>99</v>
      </c>
      <c r="E16" s="145">
        <v>112001</v>
      </c>
      <c r="F16" s="145" t="s">
        <v>236</v>
      </c>
      <c r="G16" s="150" t="s">
        <v>237</v>
      </c>
      <c r="H16" s="150" t="s">
        <v>237</v>
      </c>
      <c r="I16" s="150">
        <v>150000</v>
      </c>
      <c r="J16" s="145"/>
      <c r="K16" s="18"/>
      <c r="L16" s="45"/>
    </row>
    <row r="17" spans="1:12" ht="27" customHeight="1">
      <c r="A17" s="44"/>
      <c r="B17" s="145">
        <v>201</v>
      </c>
      <c r="C17" s="145" t="s">
        <v>238</v>
      </c>
      <c r="D17" s="145" t="s">
        <v>239</v>
      </c>
      <c r="E17" s="145">
        <v>112001</v>
      </c>
      <c r="F17" s="145" t="s">
        <v>240</v>
      </c>
      <c r="G17" s="145" t="s">
        <v>241</v>
      </c>
      <c r="H17" s="145"/>
      <c r="I17" s="145"/>
      <c r="J17" s="145"/>
      <c r="K17" s="18"/>
      <c r="L17" s="45"/>
    </row>
    <row r="18" spans="1:12" ht="27" customHeight="1">
      <c r="A18" s="44"/>
      <c r="B18" s="145">
        <v>201</v>
      </c>
      <c r="C18" s="145" t="s">
        <v>239</v>
      </c>
      <c r="D18" s="145" t="s">
        <v>221</v>
      </c>
      <c r="E18" s="145">
        <v>112001</v>
      </c>
      <c r="F18" s="145" t="s">
        <v>242</v>
      </c>
      <c r="G18" s="145" t="s">
        <v>241</v>
      </c>
      <c r="H18" s="145"/>
      <c r="I18" s="145"/>
      <c r="J18" s="145"/>
      <c r="K18" s="18"/>
      <c r="L18" s="45"/>
    </row>
    <row r="19" spans="1:12" ht="27" customHeight="1">
      <c r="A19" s="44"/>
      <c r="B19" s="145" t="s">
        <v>243</v>
      </c>
      <c r="C19" s="145"/>
      <c r="D19" s="145"/>
      <c r="E19" s="145">
        <v>112001</v>
      </c>
      <c r="F19" s="145" t="s">
        <v>244</v>
      </c>
      <c r="G19" s="145" t="s">
        <v>245</v>
      </c>
      <c r="H19" s="145"/>
      <c r="I19" s="145"/>
      <c r="J19" s="145"/>
      <c r="K19" s="18"/>
      <c r="L19" s="45"/>
    </row>
    <row r="20" spans="1:12" ht="27" customHeight="1">
      <c r="A20" s="44"/>
      <c r="B20" s="145" t="s">
        <v>243</v>
      </c>
      <c r="C20" s="145" t="s">
        <v>239</v>
      </c>
      <c r="D20" s="145"/>
      <c r="E20" s="145">
        <v>112001</v>
      </c>
      <c r="F20" s="145" t="s">
        <v>246</v>
      </c>
      <c r="G20" s="145" t="s">
        <v>245</v>
      </c>
      <c r="H20" s="145"/>
      <c r="I20" s="145"/>
      <c r="J20" s="145"/>
      <c r="K20" s="18"/>
      <c r="L20" s="45"/>
    </row>
    <row r="21" spans="1:12" ht="27" customHeight="1">
      <c r="A21" s="44"/>
      <c r="B21" s="145" t="s">
        <v>243</v>
      </c>
      <c r="C21" s="145" t="s">
        <v>239</v>
      </c>
      <c r="D21" s="145" t="s">
        <v>221</v>
      </c>
      <c r="E21" s="145">
        <v>112001</v>
      </c>
      <c r="F21" s="145" t="s">
        <v>247</v>
      </c>
      <c r="G21" s="145" t="s">
        <v>248</v>
      </c>
      <c r="H21" s="145"/>
      <c r="I21" s="145"/>
      <c r="J21" s="145"/>
      <c r="K21" s="18"/>
      <c r="L21" s="45"/>
    </row>
    <row r="22" spans="1:12" ht="27" customHeight="1">
      <c r="A22" s="41"/>
      <c r="B22" s="145" t="s">
        <v>243</v>
      </c>
      <c r="C22" s="145" t="s">
        <v>239</v>
      </c>
      <c r="D22" s="145" t="s">
        <v>249</v>
      </c>
      <c r="E22" s="145">
        <v>112001</v>
      </c>
      <c r="F22" s="145" t="s">
        <v>250</v>
      </c>
      <c r="G22" s="145" t="s">
        <v>251</v>
      </c>
      <c r="H22" s="145"/>
      <c r="I22" s="145"/>
      <c r="J22" s="145"/>
      <c r="K22" s="20"/>
      <c r="L22" s="42"/>
    </row>
    <row r="23" spans="1:12" ht="27" customHeight="1">
      <c r="A23" s="41"/>
      <c r="B23" s="145" t="s">
        <v>243</v>
      </c>
      <c r="C23" s="145" t="s">
        <v>239</v>
      </c>
      <c r="D23" s="145" t="s">
        <v>269</v>
      </c>
      <c r="E23" s="145">
        <v>112001</v>
      </c>
      <c r="F23" s="145" t="s">
        <v>252</v>
      </c>
      <c r="G23" s="145" t="s">
        <v>253</v>
      </c>
      <c r="H23" s="145"/>
      <c r="I23" s="145"/>
      <c r="J23" s="145"/>
      <c r="K23" s="20"/>
      <c r="L23" s="42"/>
    </row>
    <row r="24" spans="1:12" ht="27" customHeight="1">
      <c r="A24" s="41"/>
      <c r="B24" s="145" t="s">
        <v>254</v>
      </c>
      <c r="C24" s="145"/>
      <c r="D24" s="145"/>
      <c r="E24" s="145">
        <v>112001</v>
      </c>
      <c r="F24" s="145" t="s">
        <v>255</v>
      </c>
      <c r="G24" s="145" t="s">
        <v>256</v>
      </c>
      <c r="H24" s="145"/>
      <c r="I24" s="145"/>
      <c r="J24" s="145"/>
      <c r="K24" s="20"/>
      <c r="L24" s="43"/>
    </row>
    <row r="25" spans="1:12" ht="27" customHeight="1">
      <c r="A25" s="112"/>
      <c r="B25" s="145" t="s">
        <v>254</v>
      </c>
      <c r="C25" s="145">
        <v>11</v>
      </c>
      <c r="D25" s="145"/>
      <c r="E25" s="145">
        <v>112001</v>
      </c>
      <c r="F25" s="145" t="s">
        <v>257</v>
      </c>
      <c r="G25" s="145" t="s">
        <v>256</v>
      </c>
      <c r="H25" s="145"/>
      <c r="I25" s="145"/>
      <c r="J25" s="145"/>
      <c r="K25" s="114"/>
      <c r="L25" s="115"/>
    </row>
    <row r="26" spans="1:12" ht="27" customHeight="1">
      <c r="B26" s="145" t="s">
        <v>254</v>
      </c>
      <c r="C26" s="145">
        <v>11</v>
      </c>
      <c r="D26" s="145" t="s">
        <v>221</v>
      </c>
      <c r="E26" s="145">
        <v>112001</v>
      </c>
      <c r="F26" s="145" t="s">
        <v>258</v>
      </c>
      <c r="G26" s="145" t="s">
        <v>259</v>
      </c>
      <c r="H26" s="145"/>
      <c r="I26" s="145"/>
      <c r="J26" s="145"/>
      <c r="K26" s="116"/>
    </row>
    <row r="27" spans="1:12" ht="27" customHeight="1">
      <c r="B27" s="145" t="s">
        <v>254</v>
      </c>
      <c r="C27" s="145">
        <v>11</v>
      </c>
      <c r="D27" s="145" t="s">
        <v>249</v>
      </c>
      <c r="E27" s="145">
        <v>112001</v>
      </c>
      <c r="F27" s="145" t="s">
        <v>260</v>
      </c>
      <c r="G27" s="145" t="s">
        <v>261</v>
      </c>
      <c r="H27" s="145"/>
      <c r="I27" s="145"/>
      <c r="J27" s="145"/>
      <c r="K27" s="116"/>
    </row>
    <row r="28" spans="1:12" ht="27" customHeight="1">
      <c r="B28" s="145" t="s">
        <v>254</v>
      </c>
      <c r="C28" s="145">
        <v>11</v>
      </c>
      <c r="D28" s="145" t="s">
        <v>224</v>
      </c>
      <c r="E28" s="145">
        <v>112001</v>
      </c>
      <c r="F28" s="145" t="s">
        <v>262</v>
      </c>
      <c r="G28" s="145" t="s">
        <v>263</v>
      </c>
      <c r="H28" s="145"/>
      <c r="I28" s="145"/>
      <c r="J28" s="145"/>
      <c r="K28" s="116"/>
    </row>
    <row r="29" spans="1:12" ht="27" customHeight="1">
      <c r="B29" s="145" t="s">
        <v>264</v>
      </c>
      <c r="C29" s="145"/>
      <c r="D29" s="145"/>
      <c r="E29" s="145">
        <v>112001</v>
      </c>
      <c r="F29" s="145" t="s">
        <v>265</v>
      </c>
      <c r="G29" s="145" t="s">
        <v>266</v>
      </c>
      <c r="H29" s="145"/>
      <c r="I29" s="145"/>
      <c r="J29" s="145"/>
      <c r="K29" s="116"/>
    </row>
    <row r="30" spans="1:12" ht="27" customHeight="1">
      <c r="B30" s="145">
        <v>221</v>
      </c>
      <c r="C30" s="145" t="s">
        <v>249</v>
      </c>
      <c r="D30" s="145"/>
      <c r="E30" s="145">
        <v>112001</v>
      </c>
      <c r="F30" s="145" t="s">
        <v>267</v>
      </c>
      <c r="G30" s="145" t="s">
        <v>266</v>
      </c>
      <c r="H30" s="145"/>
      <c r="I30" s="145"/>
      <c r="J30" s="145"/>
      <c r="K30" s="116"/>
    </row>
    <row r="31" spans="1:12" ht="27" customHeight="1">
      <c r="B31" s="145">
        <v>221</v>
      </c>
      <c r="C31" s="145" t="s">
        <v>249</v>
      </c>
      <c r="D31" s="145" t="s">
        <v>221</v>
      </c>
      <c r="E31" s="145">
        <v>112001</v>
      </c>
      <c r="F31" s="145" t="s">
        <v>268</v>
      </c>
      <c r="G31" s="145" t="s">
        <v>266</v>
      </c>
      <c r="H31" s="145"/>
      <c r="I31" s="145"/>
      <c r="J31" s="145"/>
      <c r="K31" s="11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5" topLeftCell="A6" activePane="bottomLeft" state="frozen"/>
      <selection pane="bottomLeft" activeCell="B13" sqref="B13"/>
    </sheetView>
  </sheetViews>
  <sheetFormatPr defaultColWidth="10" defaultRowHeight="13.5"/>
  <cols>
    <col min="1" max="1" width="1.5" style="49" customWidth="1"/>
    <col min="2" max="2" width="33.375" style="49" customWidth="1"/>
    <col min="3" max="3" width="16.375" style="49" customWidth="1"/>
    <col min="4" max="4" width="33.375" style="49" customWidth="1"/>
    <col min="5" max="7" width="16.375" style="49" customWidth="1"/>
    <col min="8" max="8" width="18.25" style="49" customWidth="1"/>
    <col min="9" max="9" width="1.5" style="49" customWidth="1"/>
    <col min="10" max="11" width="9.75" style="49" customWidth="1"/>
    <col min="12" max="16384" width="10" style="49"/>
  </cols>
  <sheetData>
    <row r="1" spans="1:9" ht="14.25" customHeight="1">
      <c r="A1" s="85"/>
      <c r="B1" s="50"/>
      <c r="C1" s="86"/>
      <c r="D1" s="86"/>
      <c r="E1" s="51"/>
      <c r="F1" s="51"/>
      <c r="G1" s="51"/>
      <c r="H1" s="87" t="s">
        <v>86</v>
      </c>
      <c r="I1" s="92" t="s">
        <v>4</v>
      </c>
    </row>
    <row r="2" spans="1:9" ht="19.899999999999999" customHeight="1">
      <c r="A2" s="86"/>
      <c r="B2" s="152" t="s">
        <v>87</v>
      </c>
      <c r="C2" s="152"/>
      <c r="D2" s="152"/>
      <c r="E2" s="152"/>
      <c r="F2" s="152"/>
      <c r="G2" s="152"/>
      <c r="H2" s="152"/>
      <c r="I2" s="92"/>
    </row>
    <row r="3" spans="1:9" ht="17.100000000000001" customHeight="1">
      <c r="A3" s="88"/>
      <c r="B3" s="160" t="s">
        <v>434</v>
      </c>
      <c r="C3" s="160"/>
      <c r="D3" s="69"/>
      <c r="E3" s="69"/>
      <c r="F3" s="69"/>
      <c r="G3" s="69"/>
      <c r="H3" s="89" t="s">
        <v>6</v>
      </c>
      <c r="I3" s="93"/>
    </row>
    <row r="4" spans="1:9" ht="21.4" customHeight="1">
      <c r="A4" s="90"/>
      <c r="B4" s="153" t="s">
        <v>7</v>
      </c>
      <c r="C4" s="153"/>
      <c r="D4" s="153" t="s">
        <v>8</v>
      </c>
      <c r="E4" s="153"/>
      <c r="F4" s="153"/>
      <c r="G4" s="153"/>
      <c r="H4" s="153"/>
      <c r="I4" s="67"/>
    </row>
    <row r="5" spans="1:9" ht="21.4" customHeight="1">
      <c r="A5" s="90"/>
      <c r="B5" s="58" t="s">
        <v>9</v>
      </c>
      <c r="C5" s="58" t="s">
        <v>10</v>
      </c>
      <c r="D5" s="58" t="s">
        <v>9</v>
      </c>
      <c r="E5" s="58" t="s">
        <v>59</v>
      </c>
      <c r="F5" s="58" t="s">
        <v>88</v>
      </c>
      <c r="G5" s="58" t="s">
        <v>89</v>
      </c>
      <c r="H5" s="58" t="s">
        <v>90</v>
      </c>
      <c r="I5" s="67"/>
    </row>
    <row r="6" spans="1:9" ht="19.899999999999999" customHeight="1">
      <c r="A6" s="57"/>
      <c r="B6" s="62" t="s">
        <v>91</v>
      </c>
      <c r="C6" s="63">
        <v>34802303.960000001</v>
      </c>
      <c r="D6" s="62" t="s">
        <v>92</v>
      </c>
      <c r="E6" s="63">
        <v>34802303.960000001</v>
      </c>
      <c r="F6" s="63">
        <v>34802303.960000001</v>
      </c>
      <c r="G6" s="63"/>
      <c r="H6" s="63"/>
      <c r="I6" s="74"/>
    </row>
    <row r="7" spans="1:9" ht="19.899999999999999" customHeight="1">
      <c r="A7" s="154"/>
      <c r="B7" s="64" t="s">
        <v>93</v>
      </c>
      <c r="C7" s="63">
        <v>34802303.960000001</v>
      </c>
      <c r="D7" s="64" t="s">
        <v>94</v>
      </c>
      <c r="E7" s="63">
        <v>25187289.100000001</v>
      </c>
      <c r="F7" s="63">
        <v>25187289.100000001</v>
      </c>
      <c r="G7" s="63"/>
      <c r="H7" s="63"/>
      <c r="I7" s="74"/>
    </row>
    <row r="8" spans="1:9" ht="19.899999999999999" customHeight="1">
      <c r="A8" s="154"/>
      <c r="B8" s="64" t="s">
        <v>95</v>
      </c>
      <c r="C8" s="63"/>
      <c r="D8" s="64" t="s">
        <v>96</v>
      </c>
      <c r="E8" s="63"/>
      <c r="F8" s="63"/>
      <c r="G8" s="63"/>
      <c r="H8" s="63"/>
      <c r="I8" s="74"/>
    </row>
    <row r="9" spans="1:9" ht="19.899999999999999" customHeight="1">
      <c r="A9" s="154"/>
      <c r="B9" s="64" t="s">
        <v>97</v>
      </c>
      <c r="C9" s="63"/>
      <c r="D9" s="64" t="s">
        <v>98</v>
      </c>
      <c r="E9" s="63"/>
      <c r="F9" s="63"/>
      <c r="G9" s="63"/>
      <c r="H9" s="63"/>
      <c r="I9" s="74"/>
    </row>
    <row r="10" spans="1:9" ht="19.899999999999999" customHeight="1">
      <c r="A10" s="57"/>
      <c r="B10" s="62" t="s">
        <v>99</v>
      </c>
      <c r="C10" s="63"/>
      <c r="D10" s="64" t="s">
        <v>100</v>
      </c>
      <c r="E10" s="63"/>
      <c r="F10" s="63"/>
      <c r="G10" s="63"/>
      <c r="H10" s="63"/>
      <c r="I10" s="74"/>
    </row>
    <row r="11" spans="1:9" ht="19.899999999999999" customHeight="1">
      <c r="A11" s="154"/>
      <c r="B11" s="64" t="s">
        <v>93</v>
      </c>
      <c r="C11" s="63"/>
      <c r="D11" s="64" t="s">
        <v>101</v>
      </c>
      <c r="E11" s="63"/>
      <c r="F11" s="63"/>
      <c r="G11" s="63"/>
      <c r="H11" s="63"/>
      <c r="I11" s="74"/>
    </row>
    <row r="12" spans="1:9" ht="19.899999999999999" customHeight="1">
      <c r="A12" s="154"/>
      <c r="B12" s="64" t="s">
        <v>95</v>
      </c>
      <c r="C12" s="63"/>
      <c r="D12" s="64" t="s">
        <v>102</v>
      </c>
      <c r="E12" s="63"/>
      <c r="F12" s="63"/>
      <c r="G12" s="63"/>
      <c r="H12" s="63"/>
      <c r="I12" s="74"/>
    </row>
    <row r="13" spans="1:9" ht="19.899999999999999" customHeight="1">
      <c r="A13" s="154"/>
      <c r="B13" s="64" t="s">
        <v>97</v>
      </c>
      <c r="C13" s="63"/>
      <c r="D13" s="64" t="s">
        <v>103</v>
      </c>
      <c r="E13" s="63"/>
      <c r="F13" s="63"/>
      <c r="G13" s="63"/>
      <c r="H13" s="63"/>
      <c r="I13" s="74"/>
    </row>
    <row r="14" spans="1:9" ht="19.899999999999999" customHeight="1">
      <c r="A14" s="154"/>
      <c r="B14" s="64" t="s">
        <v>104</v>
      </c>
      <c r="C14" s="63"/>
      <c r="D14" s="64" t="s">
        <v>105</v>
      </c>
      <c r="E14" s="63">
        <v>5748892.5199999996</v>
      </c>
      <c r="F14" s="63">
        <v>5748892.5199999996</v>
      </c>
      <c r="G14" s="63"/>
      <c r="H14" s="63"/>
      <c r="I14" s="74"/>
    </row>
    <row r="15" spans="1:9" ht="19.899999999999999" customHeight="1">
      <c r="A15" s="154"/>
      <c r="B15" s="64" t="s">
        <v>104</v>
      </c>
      <c r="C15" s="63"/>
      <c r="D15" s="64" t="s">
        <v>106</v>
      </c>
      <c r="E15" s="63"/>
      <c r="F15" s="63"/>
      <c r="G15" s="63"/>
      <c r="H15" s="63"/>
      <c r="I15" s="74"/>
    </row>
    <row r="16" spans="1:9" ht="19.899999999999999" customHeight="1">
      <c r="A16" s="154"/>
      <c r="B16" s="64" t="s">
        <v>104</v>
      </c>
      <c r="C16" s="63"/>
      <c r="D16" s="64" t="s">
        <v>107</v>
      </c>
      <c r="E16" s="63">
        <v>1610637.79</v>
      </c>
      <c r="F16" s="63">
        <v>1610637.79</v>
      </c>
      <c r="G16" s="63"/>
      <c r="H16" s="63"/>
      <c r="I16" s="74"/>
    </row>
    <row r="17" spans="1:9" ht="19.899999999999999" customHeight="1">
      <c r="A17" s="154"/>
      <c r="B17" s="64" t="s">
        <v>104</v>
      </c>
      <c r="C17" s="63"/>
      <c r="D17" s="64" t="s">
        <v>108</v>
      </c>
      <c r="E17" s="63"/>
      <c r="F17" s="63"/>
      <c r="G17" s="63"/>
      <c r="H17" s="63"/>
      <c r="I17" s="74"/>
    </row>
    <row r="18" spans="1:9" ht="19.899999999999999" customHeight="1">
      <c r="A18" s="154"/>
      <c r="B18" s="64" t="s">
        <v>104</v>
      </c>
      <c r="C18" s="63"/>
      <c r="D18" s="64" t="s">
        <v>109</v>
      </c>
      <c r="E18" s="63"/>
      <c r="F18" s="63"/>
      <c r="G18" s="63"/>
      <c r="H18" s="63"/>
      <c r="I18" s="74"/>
    </row>
    <row r="19" spans="1:9" ht="19.899999999999999" customHeight="1">
      <c r="A19" s="154"/>
      <c r="B19" s="64" t="s">
        <v>104</v>
      </c>
      <c r="C19" s="63"/>
      <c r="D19" s="64" t="s">
        <v>110</v>
      </c>
      <c r="E19" s="63"/>
      <c r="F19" s="63"/>
      <c r="G19" s="63"/>
      <c r="H19" s="63"/>
      <c r="I19" s="74"/>
    </row>
    <row r="20" spans="1:9" ht="19.899999999999999" customHeight="1">
      <c r="A20" s="154"/>
      <c r="B20" s="64" t="s">
        <v>104</v>
      </c>
      <c r="C20" s="63"/>
      <c r="D20" s="64" t="s">
        <v>111</v>
      </c>
      <c r="E20" s="63"/>
      <c r="F20" s="63"/>
      <c r="G20" s="63"/>
      <c r="H20" s="63"/>
      <c r="I20" s="74"/>
    </row>
    <row r="21" spans="1:9" ht="19.899999999999999" customHeight="1">
      <c r="A21" s="154"/>
      <c r="B21" s="64" t="s">
        <v>104</v>
      </c>
      <c r="C21" s="63"/>
      <c r="D21" s="64" t="s">
        <v>112</v>
      </c>
      <c r="E21" s="63"/>
      <c r="F21" s="63"/>
      <c r="G21" s="63"/>
      <c r="H21" s="63"/>
      <c r="I21" s="74"/>
    </row>
    <row r="22" spans="1:9" ht="19.899999999999999" customHeight="1">
      <c r="A22" s="154"/>
      <c r="B22" s="64" t="s">
        <v>104</v>
      </c>
      <c r="C22" s="63"/>
      <c r="D22" s="64" t="s">
        <v>113</v>
      </c>
      <c r="E22" s="63"/>
      <c r="F22" s="63"/>
      <c r="G22" s="63"/>
      <c r="H22" s="63"/>
      <c r="I22" s="74"/>
    </row>
    <row r="23" spans="1:9" ht="19.899999999999999" customHeight="1">
      <c r="A23" s="154"/>
      <c r="B23" s="64" t="s">
        <v>104</v>
      </c>
      <c r="C23" s="63"/>
      <c r="D23" s="64" t="s">
        <v>114</v>
      </c>
      <c r="E23" s="63"/>
      <c r="F23" s="63"/>
      <c r="G23" s="63"/>
      <c r="H23" s="63"/>
      <c r="I23" s="74"/>
    </row>
    <row r="24" spans="1:9" ht="19.899999999999999" customHeight="1">
      <c r="A24" s="154"/>
      <c r="B24" s="64" t="s">
        <v>104</v>
      </c>
      <c r="C24" s="63"/>
      <c r="D24" s="64" t="s">
        <v>115</v>
      </c>
      <c r="E24" s="63"/>
      <c r="F24" s="63"/>
      <c r="G24" s="63"/>
      <c r="H24" s="63"/>
      <c r="I24" s="74"/>
    </row>
    <row r="25" spans="1:9" ht="19.899999999999999" customHeight="1">
      <c r="A25" s="154"/>
      <c r="B25" s="64" t="s">
        <v>104</v>
      </c>
      <c r="C25" s="63"/>
      <c r="D25" s="64" t="s">
        <v>116</v>
      </c>
      <c r="E25" s="63"/>
      <c r="F25" s="63"/>
      <c r="G25" s="63"/>
      <c r="H25" s="63"/>
      <c r="I25" s="74"/>
    </row>
    <row r="26" spans="1:9" ht="19.899999999999999" customHeight="1">
      <c r="A26" s="154"/>
      <c r="B26" s="64" t="s">
        <v>104</v>
      </c>
      <c r="C26" s="63"/>
      <c r="D26" s="64" t="s">
        <v>117</v>
      </c>
      <c r="E26" s="63">
        <v>2255484.5499999998</v>
      </c>
      <c r="F26" s="63">
        <v>2255484.5499999998</v>
      </c>
      <c r="G26" s="63"/>
      <c r="H26" s="63"/>
      <c r="I26" s="74"/>
    </row>
    <row r="27" spans="1:9" ht="19.899999999999999" customHeight="1">
      <c r="A27" s="154"/>
      <c r="B27" s="64" t="s">
        <v>104</v>
      </c>
      <c r="C27" s="63"/>
      <c r="D27" s="64" t="s">
        <v>118</v>
      </c>
      <c r="E27" s="63"/>
      <c r="F27" s="63"/>
      <c r="G27" s="63"/>
      <c r="H27" s="63"/>
      <c r="I27" s="74"/>
    </row>
    <row r="28" spans="1:9" ht="19.899999999999999" customHeight="1">
      <c r="A28" s="154"/>
      <c r="B28" s="64" t="s">
        <v>104</v>
      </c>
      <c r="C28" s="63"/>
      <c r="D28" s="64" t="s">
        <v>119</v>
      </c>
      <c r="E28" s="63"/>
      <c r="F28" s="63"/>
      <c r="G28" s="63"/>
      <c r="H28" s="63"/>
      <c r="I28" s="74"/>
    </row>
    <row r="29" spans="1:9" ht="19.899999999999999" customHeight="1">
      <c r="A29" s="154"/>
      <c r="B29" s="64" t="s">
        <v>104</v>
      </c>
      <c r="C29" s="63"/>
      <c r="D29" s="64" t="s">
        <v>120</v>
      </c>
      <c r="E29" s="63"/>
      <c r="F29" s="63"/>
      <c r="G29" s="63"/>
      <c r="H29" s="63"/>
      <c r="I29" s="74"/>
    </row>
    <row r="30" spans="1:9" ht="19.899999999999999" customHeight="1">
      <c r="A30" s="154"/>
      <c r="B30" s="64" t="s">
        <v>104</v>
      </c>
      <c r="C30" s="63"/>
      <c r="D30" s="64" t="s">
        <v>121</v>
      </c>
      <c r="E30" s="63"/>
      <c r="F30" s="63"/>
      <c r="G30" s="63"/>
      <c r="H30" s="63"/>
      <c r="I30" s="74"/>
    </row>
    <row r="31" spans="1:9" ht="19.899999999999999" customHeight="1">
      <c r="A31" s="154"/>
      <c r="B31" s="64" t="s">
        <v>104</v>
      </c>
      <c r="C31" s="63"/>
      <c r="D31" s="64" t="s">
        <v>122</v>
      </c>
      <c r="E31" s="63"/>
      <c r="F31" s="63"/>
      <c r="G31" s="63"/>
      <c r="H31" s="63"/>
      <c r="I31" s="74"/>
    </row>
    <row r="32" spans="1:9" ht="19.899999999999999" customHeight="1">
      <c r="A32" s="154"/>
      <c r="B32" s="64" t="s">
        <v>104</v>
      </c>
      <c r="C32" s="63"/>
      <c r="D32" s="64" t="s">
        <v>123</v>
      </c>
      <c r="E32" s="63"/>
      <c r="F32" s="63"/>
      <c r="G32" s="63"/>
      <c r="H32" s="63"/>
      <c r="I32" s="74"/>
    </row>
    <row r="33" spans="1:9" ht="19.899999999999999" customHeight="1">
      <c r="A33" s="154"/>
      <c r="B33" s="64" t="s">
        <v>104</v>
      </c>
      <c r="C33" s="63"/>
      <c r="D33" s="64" t="s">
        <v>124</v>
      </c>
      <c r="E33" s="63"/>
      <c r="F33" s="63"/>
      <c r="G33" s="63"/>
      <c r="H33" s="63"/>
      <c r="I33" s="74"/>
    </row>
    <row r="34" spans="1:9" ht="19.899999999999999" customHeight="1">
      <c r="A34" s="154"/>
      <c r="B34" s="64" t="s">
        <v>104</v>
      </c>
      <c r="C34" s="63"/>
      <c r="D34" s="64" t="s">
        <v>125</v>
      </c>
      <c r="E34" s="63"/>
      <c r="F34" s="63"/>
      <c r="G34" s="63"/>
      <c r="H34" s="63"/>
      <c r="I34" s="74"/>
    </row>
    <row r="35" spans="1:9" ht="8.4499999999999993" customHeight="1">
      <c r="A35" s="91"/>
      <c r="B35" s="91"/>
      <c r="C35" s="91"/>
      <c r="D35" s="59"/>
      <c r="E35" s="91"/>
      <c r="F35" s="91"/>
      <c r="G35" s="91"/>
      <c r="H35" s="91"/>
      <c r="I35" s="68"/>
    </row>
  </sheetData>
  <mergeCells count="6">
    <mergeCell ref="A11:A34"/>
    <mergeCell ref="B2:H2"/>
    <mergeCell ref="B3:C3"/>
    <mergeCell ref="B4:C4"/>
    <mergeCell ref="D4:H4"/>
    <mergeCell ref="A7:A9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workbookViewId="0">
      <pane ySplit="6" topLeftCell="A7" activePane="bottomLeft" state="frozen"/>
      <selection pane="bottomLeft" activeCell="F7" sqref="F7:J7"/>
    </sheetView>
  </sheetViews>
  <sheetFormatPr defaultColWidth="10" defaultRowHeight="13.5"/>
  <cols>
    <col min="1" max="1" width="1.5" style="33" customWidth="1"/>
    <col min="2" max="3" width="5.875" style="33" customWidth="1"/>
    <col min="4" max="4" width="11.625" style="33" customWidth="1"/>
    <col min="5" max="5" width="31.875" style="33" customWidth="1"/>
    <col min="6" max="6" width="20.25" style="33" customWidth="1"/>
    <col min="7" max="7" width="17" style="33" customWidth="1"/>
    <col min="8" max="8" width="21.25" style="33" customWidth="1"/>
    <col min="9" max="9" width="19.25" style="33" customWidth="1"/>
    <col min="10" max="10" width="21.75" style="33" customWidth="1"/>
    <col min="11" max="13" width="5.875" style="33" customWidth="1"/>
    <col min="14" max="16" width="7.25" style="33" customWidth="1"/>
    <col min="17" max="23" width="5.875" style="33" customWidth="1"/>
    <col min="24" max="26" width="7.25" style="33" customWidth="1"/>
    <col min="27" max="33" width="5.875" style="33" customWidth="1"/>
    <col min="34" max="39" width="7.25" style="33" customWidth="1"/>
    <col min="40" max="40" width="1.5" style="33" customWidth="1"/>
    <col min="41" max="42" width="9.75" style="33" customWidth="1"/>
    <col min="43" max="16384" width="10" style="33"/>
  </cols>
  <sheetData>
    <row r="1" spans="1:40" ht="24.95" customHeight="1">
      <c r="A1" s="76"/>
      <c r="B1" s="2"/>
      <c r="C1" s="2"/>
      <c r="D1" s="77"/>
      <c r="E1" s="77"/>
      <c r="F1" s="34"/>
      <c r="G1" s="34"/>
      <c r="H1" s="34"/>
      <c r="I1" s="77"/>
      <c r="J1" s="77"/>
      <c r="K1" s="34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81" t="s">
        <v>126</v>
      </c>
      <c r="AN1" s="82"/>
    </row>
    <row r="2" spans="1:40" ht="22.9" customHeight="1">
      <c r="A2" s="34"/>
      <c r="B2" s="155" t="s">
        <v>127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82"/>
    </row>
    <row r="3" spans="1:40" ht="19.5" customHeight="1">
      <c r="A3" s="38"/>
      <c r="B3" s="156" t="s">
        <v>208</v>
      </c>
      <c r="C3" s="156"/>
      <c r="D3" s="156"/>
      <c r="E3" s="156"/>
      <c r="F3" s="78"/>
      <c r="G3" s="38"/>
      <c r="H3" s="79"/>
      <c r="I3" s="78"/>
      <c r="J3" s="78"/>
      <c r="K3" s="80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161" t="s">
        <v>6</v>
      </c>
      <c r="AM3" s="161"/>
      <c r="AN3" s="83"/>
    </row>
    <row r="4" spans="1:40" ht="24.4" customHeight="1">
      <c r="A4" s="37"/>
      <c r="B4" s="157" t="s">
        <v>9</v>
      </c>
      <c r="C4" s="157"/>
      <c r="D4" s="157"/>
      <c r="E4" s="157"/>
      <c r="F4" s="157" t="s">
        <v>128</v>
      </c>
      <c r="G4" s="157" t="s">
        <v>129</v>
      </c>
      <c r="H4" s="157"/>
      <c r="I4" s="157"/>
      <c r="J4" s="157"/>
      <c r="K4" s="157"/>
      <c r="L4" s="157"/>
      <c r="M4" s="157"/>
      <c r="N4" s="157"/>
      <c r="O4" s="157"/>
      <c r="P4" s="157"/>
      <c r="Q4" s="157" t="s">
        <v>130</v>
      </c>
      <c r="R4" s="157"/>
      <c r="S4" s="157"/>
      <c r="T4" s="157"/>
      <c r="U4" s="157"/>
      <c r="V4" s="157"/>
      <c r="W4" s="157"/>
      <c r="X4" s="157"/>
      <c r="Y4" s="157"/>
      <c r="Z4" s="157"/>
      <c r="AA4" s="157" t="s">
        <v>131</v>
      </c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84"/>
    </row>
    <row r="5" spans="1:40" ht="24.4" customHeight="1">
      <c r="A5" s="37"/>
      <c r="B5" s="157" t="s">
        <v>81</v>
      </c>
      <c r="C5" s="157"/>
      <c r="D5" s="157" t="s">
        <v>70</v>
      </c>
      <c r="E5" s="157" t="s">
        <v>71</v>
      </c>
      <c r="F5" s="157"/>
      <c r="G5" s="157" t="s">
        <v>59</v>
      </c>
      <c r="H5" s="157" t="s">
        <v>132</v>
      </c>
      <c r="I5" s="157"/>
      <c r="J5" s="157"/>
      <c r="K5" s="157" t="s">
        <v>133</v>
      </c>
      <c r="L5" s="157"/>
      <c r="M5" s="157"/>
      <c r="N5" s="157" t="s">
        <v>134</v>
      </c>
      <c r="O5" s="157"/>
      <c r="P5" s="157"/>
      <c r="Q5" s="157" t="s">
        <v>59</v>
      </c>
      <c r="R5" s="157" t="s">
        <v>132</v>
      </c>
      <c r="S5" s="157"/>
      <c r="T5" s="157"/>
      <c r="U5" s="157" t="s">
        <v>133</v>
      </c>
      <c r="V5" s="157"/>
      <c r="W5" s="157"/>
      <c r="X5" s="157" t="s">
        <v>134</v>
      </c>
      <c r="Y5" s="157"/>
      <c r="Z5" s="157"/>
      <c r="AA5" s="157" t="s">
        <v>59</v>
      </c>
      <c r="AB5" s="157" t="s">
        <v>132</v>
      </c>
      <c r="AC5" s="157"/>
      <c r="AD5" s="157"/>
      <c r="AE5" s="157" t="s">
        <v>133</v>
      </c>
      <c r="AF5" s="157"/>
      <c r="AG5" s="157"/>
      <c r="AH5" s="157" t="s">
        <v>134</v>
      </c>
      <c r="AI5" s="157"/>
      <c r="AJ5" s="157"/>
      <c r="AK5" s="157" t="s">
        <v>135</v>
      </c>
      <c r="AL5" s="157"/>
      <c r="AM5" s="157"/>
      <c r="AN5" s="84"/>
    </row>
    <row r="6" spans="1:40" ht="39" customHeight="1">
      <c r="A6" s="35"/>
      <c r="B6" s="30" t="s">
        <v>82</v>
      </c>
      <c r="C6" s="30" t="s">
        <v>83</v>
      </c>
      <c r="D6" s="157"/>
      <c r="E6" s="157"/>
      <c r="F6" s="157"/>
      <c r="G6" s="157"/>
      <c r="H6" s="30" t="s">
        <v>136</v>
      </c>
      <c r="I6" s="30" t="s">
        <v>77</v>
      </c>
      <c r="J6" s="30" t="s">
        <v>78</v>
      </c>
      <c r="K6" s="30" t="s">
        <v>136</v>
      </c>
      <c r="L6" s="30" t="s">
        <v>77</v>
      </c>
      <c r="M6" s="30" t="s">
        <v>78</v>
      </c>
      <c r="N6" s="30" t="s">
        <v>136</v>
      </c>
      <c r="O6" s="30" t="s">
        <v>137</v>
      </c>
      <c r="P6" s="30" t="s">
        <v>138</v>
      </c>
      <c r="Q6" s="157"/>
      <c r="R6" s="30" t="s">
        <v>136</v>
      </c>
      <c r="S6" s="30" t="s">
        <v>77</v>
      </c>
      <c r="T6" s="30" t="s">
        <v>78</v>
      </c>
      <c r="U6" s="30" t="s">
        <v>136</v>
      </c>
      <c r="V6" s="30" t="s">
        <v>77</v>
      </c>
      <c r="W6" s="30" t="s">
        <v>78</v>
      </c>
      <c r="X6" s="30" t="s">
        <v>136</v>
      </c>
      <c r="Y6" s="30" t="s">
        <v>137</v>
      </c>
      <c r="Z6" s="30" t="s">
        <v>138</v>
      </c>
      <c r="AA6" s="157"/>
      <c r="AB6" s="30" t="s">
        <v>136</v>
      </c>
      <c r="AC6" s="30" t="s">
        <v>77</v>
      </c>
      <c r="AD6" s="30" t="s">
        <v>78</v>
      </c>
      <c r="AE6" s="30" t="s">
        <v>136</v>
      </c>
      <c r="AF6" s="30" t="s">
        <v>77</v>
      </c>
      <c r="AG6" s="30" t="s">
        <v>78</v>
      </c>
      <c r="AH6" s="30" t="s">
        <v>136</v>
      </c>
      <c r="AI6" s="30" t="s">
        <v>137</v>
      </c>
      <c r="AJ6" s="30" t="s">
        <v>138</v>
      </c>
      <c r="AK6" s="30" t="s">
        <v>136</v>
      </c>
      <c r="AL6" s="30" t="s">
        <v>137</v>
      </c>
      <c r="AM6" s="30" t="s">
        <v>138</v>
      </c>
      <c r="AN6" s="84"/>
    </row>
    <row r="7" spans="1:40" ht="22.9" customHeight="1">
      <c r="A7" s="37"/>
      <c r="B7" s="32"/>
      <c r="C7" s="32"/>
      <c r="D7" s="32">
        <v>112001</v>
      </c>
      <c r="E7" s="32" t="s">
        <v>72</v>
      </c>
      <c r="F7" s="218">
        <v>34802303.960000001</v>
      </c>
      <c r="G7" s="218">
        <v>34802303.960000001</v>
      </c>
      <c r="H7" s="218">
        <v>34802303.960000001</v>
      </c>
      <c r="I7" s="218">
        <v>32672303.959999997</v>
      </c>
      <c r="J7" s="218">
        <v>2130000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17"/>
    </row>
    <row r="8" spans="1:40" ht="45.95" customHeight="1">
      <c r="A8" s="37"/>
      <c r="B8" s="32"/>
      <c r="C8" s="32"/>
      <c r="D8" s="32" t="s">
        <v>73</v>
      </c>
      <c r="E8" s="32" t="s">
        <v>139</v>
      </c>
      <c r="F8" s="32"/>
      <c r="G8" s="32"/>
      <c r="H8" s="32"/>
      <c r="I8" s="32"/>
      <c r="J8" s="32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17"/>
    </row>
    <row r="9" spans="1:40" ht="22.9" customHeight="1">
      <c r="A9" s="37"/>
      <c r="B9" s="32">
        <v>301</v>
      </c>
      <c r="C9" s="32"/>
      <c r="D9" s="32">
        <v>112001</v>
      </c>
      <c r="E9" s="32" t="s">
        <v>270</v>
      </c>
      <c r="F9" s="217">
        <v>25659499.969999999</v>
      </c>
      <c r="G9" s="217">
        <v>25659499.969999999</v>
      </c>
      <c r="H9" s="217">
        <f>I9+J9</f>
        <v>25659499.969999999</v>
      </c>
      <c r="I9" s="217">
        <v>25659499.969999999</v>
      </c>
      <c r="J9" s="2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17"/>
    </row>
    <row r="10" spans="1:40" ht="22.9" customHeight="1">
      <c r="A10" s="37"/>
      <c r="B10" s="32">
        <v>301</v>
      </c>
      <c r="C10" s="32" t="s">
        <v>271</v>
      </c>
      <c r="D10" s="32">
        <v>112001</v>
      </c>
      <c r="E10" s="32" t="s">
        <v>272</v>
      </c>
      <c r="F10" s="217">
        <v>6068784</v>
      </c>
      <c r="G10" s="217">
        <v>6068784</v>
      </c>
      <c r="H10" s="217">
        <f t="shared" ref="H10:H45" si="0">I10+J10</f>
        <v>6068784</v>
      </c>
      <c r="I10" s="217">
        <v>6068784</v>
      </c>
      <c r="J10" s="2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17"/>
    </row>
    <row r="11" spans="1:40" ht="22.9" customHeight="1">
      <c r="A11" s="37"/>
      <c r="B11" s="32">
        <v>301</v>
      </c>
      <c r="C11" s="32" t="s">
        <v>273</v>
      </c>
      <c r="D11" s="32">
        <v>112001</v>
      </c>
      <c r="E11" s="32" t="s">
        <v>274</v>
      </c>
      <c r="F11" s="217">
        <v>4505485.2</v>
      </c>
      <c r="G11" s="217">
        <v>4505485.2</v>
      </c>
      <c r="H11" s="217">
        <f t="shared" si="0"/>
        <v>4505485.2</v>
      </c>
      <c r="I11" s="217">
        <v>4505485.2</v>
      </c>
      <c r="J11" s="21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17"/>
    </row>
    <row r="12" spans="1:40" ht="22.9" customHeight="1">
      <c r="A12" s="37"/>
      <c r="B12" s="32">
        <v>301</v>
      </c>
      <c r="C12" s="32" t="s">
        <v>275</v>
      </c>
      <c r="D12" s="32">
        <v>112001</v>
      </c>
      <c r="E12" s="32" t="s">
        <v>276</v>
      </c>
      <c r="F12" s="217">
        <v>6403187.2000000002</v>
      </c>
      <c r="G12" s="217">
        <v>6403187.2000000002</v>
      </c>
      <c r="H12" s="217">
        <f t="shared" si="0"/>
        <v>6403187.2000000002</v>
      </c>
      <c r="I12" s="217">
        <v>6403187.2000000002</v>
      </c>
      <c r="J12" s="2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17"/>
    </row>
    <row r="13" spans="1:40" ht="22.9" customHeight="1">
      <c r="A13" s="37"/>
      <c r="B13" s="64">
        <v>301</v>
      </c>
      <c r="C13" s="64" t="s">
        <v>277</v>
      </c>
      <c r="D13" s="64">
        <v>112001</v>
      </c>
      <c r="E13" s="64" t="s">
        <v>278</v>
      </c>
      <c r="F13" s="151">
        <v>1774347.38</v>
      </c>
      <c r="G13" s="151">
        <v>1774347.38</v>
      </c>
      <c r="H13" s="151">
        <f t="shared" si="0"/>
        <v>1774347.38</v>
      </c>
      <c r="I13" s="151">
        <v>1774347.38</v>
      </c>
      <c r="J13" s="151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17"/>
    </row>
    <row r="14" spans="1:40" ht="22.9" customHeight="1">
      <c r="A14" s="37"/>
      <c r="B14" s="64">
        <v>301</v>
      </c>
      <c r="C14" s="64" t="s">
        <v>279</v>
      </c>
      <c r="D14" s="64">
        <v>112001</v>
      </c>
      <c r="E14" s="64" t="s">
        <v>280</v>
      </c>
      <c r="F14" s="151">
        <v>2714983.45</v>
      </c>
      <c r="G14" s="151">
        <v>2714983.45</v>
      </c>
      <c r="H14" s="151">
        <f t="shared" si="0"/>
        <v>2714983.45</v>
      </c>
      <c r="I14" s="151">
        <v>2714983.45</v>
      </c>
      <c r="J14" s="151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17"/>
    </row>
    <row r="15" spans="1:40" ht="22.9" customHeight="1">
      <c r="A15" s="37"/>
      <c r="B15" s="64">
        <v>301</v>
      </c>
      <c r="C15" s="64">
        <v>10</v>
      </c>
      <c r="D15" s="64">
        <v>112001</v>
      </c>
      <c r="E15" s="64" t="s">
        <v>281</v>
      </c>
      <c r="F15" s="151">
        <v>1448637.79</v>
      </c>
      <c r="G15" s="151">
        <v>1448637.79</v>
      </c>
      <c r="H15" s="151">
        <f t="shared" si="0"/>
        <v>1448637.79</v>
      </c>
      <c r="I15" s="151">
        <v>1448637.79</v>
      </c>
      <c r="J15" s="151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17"/>
    </row>
    <row r="16" spans="1:40" ht="22.9" customHeight="1">
      <c r="A16" s="37"/>
      <c r="B16" s="64">
        <v>301</v>
      </c>
      <c r="C16" s="64">
        <v>11</v>
      </c>
      <c r="D16" s="64">
        <v>112001</v>
      </c>
      <c r="E16" s="64" t="s">
        <v>282</v>
      </c>
      <c r="F16" s="151">
        <v>349518.03</v>
      </c>
      <c r="G16" s="151">
        <v>349518.03</v>
      </c>
      <c r="H16" s="151">
        <f t="shared" si="0"/>
        <v>349518.03</v>
      </c>
      <c r="I16" s="151">
        <v>349518.03</v>
      </c>
      <c r="J16" s="151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17"/>
    </row>
    <row r="17" spans="1:40" ht="22.9" customHeight="1">
      <c r="A17" s="37"/>
      <c r="B17" s="64">
        <v>301</v>
      </c>
      <c r="C17" s="64">
        <v>12</v>
      </c>
      <c r="D17" s="64">
        <v>112001</v>
      </c>
      <c r="E17" s="64" t="s">
        <v>283</v>
      </c>
      <c r="F17" s="151">
        <v>77398.37</v>
      </c>
      <c r="G17" s="151">
        <v>77398.37</v>
      </c>
      <c r="H17" s="151">
        <f t="shared" si="0"/>
        <v>77398.37</v>
      </c>
      <c r="I17" s="151">
        <v>77398.37</v>
      </c>
      <c r="J17" s="151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17"/>
    </row>
    <row r="18" spans="1:40" ht="22.9" customHeight="1">
      <c r="A18" s="37"/>
      <c r="B18" s="64">
        <v>301</v>
      </c>
      <c r="C18" s="64">
        <v>13</v>
      </c>
      <c r="D18" s="64">
        <v>112001</v>
      </c>
      <c r="E18" s="64" t="s">
        <v>268</v>
      </c>
      <c r="F18" s="151">
        <v>2255484.5499999998</v>
      </c>
      <c r="G18" s="151">
        <v>2255484.5499999998</v>
      </c>
      <c r="H18" s="151">
        <f t="shared" si="0"/>
        <v>2255484.5499999998</v>
      </c>
      <c r="I18" s="151">
        <v>2255484.5499999998</v>
      </c>
      <c r="J18" s="151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17"/>
    </row>
    <row r="19" spans="1:40" ht="27" customHeight="1">
      <c r="A19" s="46"/>
      <c r="B19" s="64" t="s">
        <v>284</v>
      </c>
      <c r="C19" s="64">
        <v>99</v>
      </c>
      <c r="D19" s="64">
        <v>112001</v>
      </c>
      <c r="E19" s="64" t="s">
        <v>285</v>
      </c>
      <c r="F19" s="151">
        <v>61674</v>
      </c>
      <c r="G19" s="151">
        <v>61674</v>
      </c>
      <c r="H19" s="151">
        <f t="shared" si="0"/>
        <v>61674</v>
      </c>
      <c r="I19" s="151">
        <v>61674</v>
      </c>
      <c r="J19" s="151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8"/>
    </row>
    <row r="20" spans="1:40" ht="27" customHeight="1">
      <c r="B20" s="64" t="s">
        <v>286</v>
      </c>
      <c r="C20" s="64"/>
      <c r="D20" s="64">
        <v>112001</v>
      </c>
      <c r="E20" s="64" t="s">
        <v>287</v>
      </c>
      <c r="F20" s="151">
        <v>6269506.129999999</v>
      </c>
      <c r="G20" s="151">
        <v>6269506.129999999</v>
      </c>
      <c r="H20" s="151">
        <f>H21+H22+H23+H24+H25+H26+H27+H28+H30++H29+H31+H32+H33+H34+H35+H36+H37+H38</f>
        <v>6269506.129999999</v>
      </c>
      <c r="I20" s="151">
        <f t="shared" ref="I20:J20" si="1">I21+I22+I23+I24+I25+I26+I27+I28+I30++I29+I31+I32+I33+I34+I35+I36+I37+I38</f>
        <v>4169506.1300000004</v>
      </c>
      <c r="J20" s="151">
        <f t="shared" si="1"/>
        <v>2100000</v>
      </c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</row>
    <row r="21" spans="1:40" ht="27" customHeight="1">
      <c r="B21" s="64" t="s">
        <v>286</v>
      </c>
      <c r="C21" s="64" t="s">
        <v>221</v>
      </c>
      <c r="D21" s="64">
        <v>112001</v>
      </c>
      <c r="E21" s="64" t="s">
        <v>288</v>
      </c>
      <c r="F21" s="151">
        <v>243340</v>
      </c>
      <c r="G21" s="151">
        <v>243340</v>
      </c>
      <c r="H21" s="151">
        <f t="shared" si="0"/>
        <v>243340</v>
      </c>
      <c r="I21" s="151">
        <v>243340</v>
      </c>
      <c r="J21" s="151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</row>
    <row r="22" spans="1:40" ht="27" customHeight="1">
      <c r="B22" s="64" t="s">
        <v>286</v>
      </c>
      <c r="C22" s="64" t="s">
        <v>289</v>
      </c>
      <c r="D22" s="64">
        <v>112001</v>
      </c>
      <c r="E22" s="64" t="s">
        <v>290</v>
      </c>
      <c r="F22" s="151">
        <v>50000</v>
      </c>
      <c r="G22" s="151">
        <v>50000</v>
      </c>
      <c r="H22" s="151">
        <f t="shared" si="0"/>
        <v>50000</v>
      </c>
      <c r="I22" s="151">
        <v>50000</v>
      </c>
      <c r="J22" s="151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</row>
    <row r="23" spans="1:40" ht="27" customHeight="1">
      <c r="B23" s="64" t="s">
        <v>286</v>
      </c>
      <c r="C23" s="64" t="s">
        <v>291</v>
      </c>
      <c r="D23" s="64">
        <v>112001</v>
      </c>
      <c r="E23" s="64" t="s">
        <v>292</v>
      </c>
      <c r="F23" s="151">
        <v>530000</v>
      </c>
      <c r="G23" s="151">
        <v>530000</v>
      </c>
      <c r="H23" s="151">
        <f t="shared" si="0"/>
        <v>530000</v>
      </c>
      <c r="I23" s="151">
        <v>470000</v>
      </c>
      <c r="J23" s="151">
        <v>60000</v>
      </c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</row>
    <row r="24" spans="1:40" ht="27" customHeight="1">
      <c r="B24" s="64" t="s">
        <v>286</v>
      </c>
      <c r="C24" s="64" t="s">
        <v>293</v>
      </c>
      <c r="D24" s="64">
        <v>112001</v>
      </c>
      <c r="E24" s="64" t="s">
        <v>294</v>
      </c>
      <c r="F24" s="151">
        <v>190000</v>
      </c>
      <c r="G24" s="151">
        <v>190000</v>
      </c>
      <c r="H24" s="151">
        <f t="shared" si="0"/>
        <v>190000</v>
      </c>
      <c r="I24" s="151">
        <v>190000</v>
      </c>
      <c r="J24" s="151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</row>
    <row r="25" spans="1:40" ht="27" customHeight="1">
      <c r="B25" s="64" t="s">
        <v>286</v>
      </c>
      <c r="C25" s="64" t="s">
        <v>295</v>
      </c>
      <c r="D25" s="64">
        <v>112001</v>
      </c>
      <c r="E25" s="64" t="s">
        <v>296</v>
      </c>
      <c r="F25" s="151">
        <v>40000</v>
      </c>
      <c r="G25" s="151">
        <v>40000</v>
      </c>
      <c r="H25" s="151">
        <f t="shared" si="0"/>
        <v>40000</v>
      </c>
      <c r="I25" s="151">
        <v>40000</v>
      </c>
      <c r="J25" s="151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</row>
    <row r="26" spans="1:40" ht="27" customHeight="1">
      <c r="B26" s="64" t="s">
        <v>286</v>
      </c>
      <c r="C26" s="64">
        <v>11</v>
      </c>
      <c r="D26" s="64">
        <v>112001</v>
      </c>
      <c r="E26" s="64" t="s">
        <v>297</v>
      </c>
      <c r="F26" s="151">
        <v>355000</v>
      </c>
      <c r="G26" s="151">
        <v>355000</v>
      </c>
      <c r="H26" s="151">
        <f t="shared" si="0"/>
        <v>355000</v>
      </c>
      <c r="I26" s="151">
        <v>355000</v>
      </c>
      <c r="J26" s="151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</row>
    <row r="27" spans="1:40" ht="27" customHeight="1">
      <c r="B27" s="64" t="s">
        <v>286</v>
      </c>
      <c r="C27" s="64">
        <v>13</v>
      </c>
      <c r="D27" s="64">
        <v>112001</v>
      </c>
      <c r="E27" s="64" t="s">
        <v>298</v>
      </c>
      <c r="F27" s="151">
        <v>350000</v>
      </c>
      <c r="G27" s="151">
        <v>350000</v>
      </c>
      <c r="H27" s="151">
        <f t="shared" si="0"/>
        <v>350000</v>
      </c>
      <c r="I27" s="151">
        <v>50000</v>
      </c>
      <c r="J27" s="151">
        <v>300000</v>
      </c>
      <c r="K27" s="119"/>
      <c r="L27" s="119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</row>
    <row r="28" spans="1:40" ht="27" customHeight="1">
      <c r="B28" s="64" t="s">
        <v>286</v>
      </c>
      <c r="C28" s="64">
        <v>14</v>
      </c>
      <c r="D28" s="64">
        <v>112001</v>
      </c>
      <c r="E28" s="64" t="s">
        <v>299</v>
      </c>
      <c r="F28" s="151">
        <v>60000</v>
      </c>
      <c r="G28" s="151">
        <v>60000</v>
      </c>
      <c r="H28" s="151">
        <f t="shared" si="0"/>
        <v>60000</v>
      </c>
      <c r="I28" s="151">
        <v>60000</v>
      </c>
      <c r="J28" s="151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</row>
    <row r="29" spans="1:40" ht="27" customHeight="1">
      <c r="B29" s="64" t="s">
        <v>286</v>
      </c>
      <c r="C29" s="64">
        <v>15</v>
      </c>
      <c r="D29" s="64">
        <v>112001</v>
      </c>
      <c r="E29" s="64" t="s">
        <v>300</v>
      </c>
      <c r="F29" s="151">
        <v>29412</v>
      </c>
      <c r="G29" s="151">
        <v>29412</v>
      </c>
      <c r="H29" s="151">
        <f t="shared" si="0"/>
        <v>29412</v>
      </c>
      <c r="I29" s="151">
        <v>29412</v>
      </c>
      <c r="J29" s="151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</row>
    <row r="30" spans="1:40" ht="27" customHeight="1">
      <c r="B30" s="64" t="s">
        <v>286</v>
      </c>
      <c r="C30" s="64">
        <v>16</v>
      </c>
      <c r="D30" s="64">
        <v>112001</v>
      </c>
      <c r="E30" s="64" t="s">
        <v>301</v>
      </c>
      <c r="F30" s="151">
        <v>58824</v>
      </c>
      <c r="G30" s="151">
        <v>58824</v>
      </c>
      <c r="H30" s="151">
        <f t="shared" si="0"/>
        <v>58824</v>
      </c>
      <c r="I30" s="151">
        <v>58824</v>
      </c>
      <c r="J30" s="151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</row>
    <row r="31" spans="1:40" ht="27" customHeight="1">
      <c r="B31" s="64" t="s">
        <v>286</v>
      </c>
      <c r="C31" s="64">
        <v>17</v>
      </c>
      <c r="D31" s="64">
        <v>112001</v>
      </c>
      <c r="E31" s="64" t="s">
        <v>156</v>
      </c>
      <c r="F31" s="151">
        <v>49261</v>
      </c>
      <c r="G31" s="151">
        <v>49261</v>
      </c>
      <c r="H31" s="151">
        <f t="shared" si="0"/>
        <v>49261</v>
      </c>
      <c r="I31" s="151">
        <v>49261</v>
      </c>
      <c r="J31" s="151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</row>
    <row r="32" spans="1:40" ht="27" customHeight="1">
      <c r="B32" s="64" t="s">
        <v>286</v>
      </c>
      <c r="C32" s="64">
        <v>26</v>
      </c>
      <c r="D32" s="64">
        <v>112001</v>
      </c>
      <c r="E32" s="64" t="s">
        <v>302</v>
      </c>
      <c r="F32" s="151">
        <v>1240000</v>
      </c>
      <c r="G32" s="151">
        <v>1240000</v>
      </c>
      <c r="H32" s="151">
        <f t="shared" si="0"/>
        <v>1240000</v>
      </c>
      <c r="I32" s="151">
        <v>150000</v>
      </c>
      <c r="J32" s="151">
        <v>1090000</v>
      </c>
      <c r="K32" s="119"/>
      <c r="L32" s="119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</row>
    <row r="33" spans="2:39" ht="27" customHeight="1">
      <c r="B33" s="64">
        <v>302</v>
      </c>
      <c r="C33" s="64">
        <v>27</v>
      </c>
      <c r="D33" s="64">
        <v>112001</v>
      </c>
      <c r="E33" s="64" t="s">
        <v>303</v>
      </c>
      <c r="F33" s="151">
        <v>630000</v>
      </c>
      <c r="G33" s="151">
        <v>630000</v>
      </c>
      <c r="H33" s="151">
        <f t="shared" si="0"/>
        <v>630000</v>
      </c>
      <c r="I33" s="151"/>
      <c r="J33" s="151">
        <v>630000</v>
      </c>
      <c r="K33" s="119"/>
      <c r="L33" s="119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</row>
    <row r="34" spans="2:39" ht="27" customHeight="1">
      <c r="B34" s="64" t="s">
        <v>286</v>
      </c>
      <c r="C34" s="64">
        <v>28</v>
      </c>
      <c r="D34" s="64">
        <v>112001</v>
      </c>
      <c r="E34" s="64" t="s">
        <v>304</v>
      </c>
      <c r="F34" s="151">
        <v>375057.68</v>
      </c>
      <c r="G34" s="151">
        <v>375057.68</v>
      </c>
      <c r="H34" s="151">
        <f t="shared" si="0"/>
        <v>375057.68</v>
      </c>
      <c r="I34" s="151">
        <v>375057.68</v>
      </c>
      <c r="J34" s="151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</row>
    <row r="35" spans="2:39" ht="27" customHeight="1">
      <c r="B35" s="64" t="s">
        <v>286</v>
      </c>
      <c r="C35" s="64">
        <v>29</v>
      </c>
      <c r="D35" s="64">
        <v>112001</v>
      </c>
      <c r="E35" s="64" t="s">
        <v>305</v>
      </c>
      <c r="F35" s="147">
        <v>237163.51999999999</v>
      </c>
      <c r="G35" s="147">
        <v>237163.51999999999</v>
      </c>
      <c r="H35" s="147">
        <f t="shared" si="0"/>
        <v>237163.51999999999</v>
      </c>
      <c r="I35" s="147">
        <v>237163.51999999999</v>
      </c>
      <c r="J35" s="147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</row>
    <row r="36" spans="2:39" ht="27" customHeight="1">
      <c r="B36" s="64" t="s">
        <v>286</v>
      </c>
      <c r="C36" s="64">
        <v>31</v>
      </c>
      <c r="D36" s="64">
        <v>112001</v>
      </c>
      <c r="E36" s="64" t="s">
        <v>306</v>
      </c>
      <c r="F36" s="147">
        <v>125874</v>
      </c>
      <c r="G36" s="147">
        <v>125874</v>
      </c>
      <c r="H36" s="147">
        <f t="shared" si="0"/>
        <v>125874</v>
      </c>
      <c r="I36" s="147">
        <v>125874</v>
      </c>
      <c r="J36" s="147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</row>
    <row r="37" spans="2:39" ht="27" customHeight="1">
      <c r="B37" s="64" t="s">
        <v>286</v>
      </c>
      <c r="C37" s="64">
        <v>39</v>
      </c>
      <c r="D37" s="64">
        <v>112001</v>
      </c>
      <c r="E37" s="64" t="s">
        <v>307</v>
      </c>
      <c r="F37" s="147">
        <v>1092600</v>
      </c>
      <c r="G37" s="147">
        <v>1092600</v>
      </c>
      <c r="H37" s="147">
        <f t="shared" si="0"/>
        <v>1092600</v>
      </c>
      <c r="I37" s="147">
        <v>1092600</v>
      </c>
      <c r="J37" s="147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</row>
    <row r="38" spans="2:39" ht="27" customHeight="1">
      <c r="B38" s="64" t="s">
        <v>286</v>
      </c>
      <c r="C38" s="64">
        <v>99</v>
      </c>
      <c r="D38" s="64">
        <v>112001</v>
      </c>
      <c r="E38" s="64" t="s">
        <v>308</v>
      </c>
      <c r="F38" s="147">
        <v>612973.93000000005</v>
      </c>
      <c r="G38" s="147">
        <v>612973.93000000005</v>
      </c>
      <c r="H38" s="147">
        <f t="shared" si="0"/>
        <v>612973.93000000005</v>
      </c>
      <c r="I38" s="147">
        <v>592973.93000000005</v>
      </c>
      <c r="J38" s="147">
        <v>20000</v>
      </c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</row>
    <row r="39" spans="2:39" ht="27" customHeight="1">
      <c r="B39" s="64" t="s">
        <v>309</v>
      </c>
      <c r="C39" s="64"/>
      <c r="D39" s="64">
        <v>112001</v>
      </c>
      <c r="E39" s="64" t="s">
        <v>310</v>
      </c>
      <c r="F39" s="147">
        <v>2772297.86</v>
      </c>
      <c r="G39" s="147">
        <v>2772297.86</v>
      </c>
      <c r="H39" s="147">
        <f>H40+H41+H42</f>
        <v>2772297.86</v>
      </c>
      <c r="I39" s="147">
        <f t="shared" ref="I39" si="2">I40+I41+I42</f>
        <v>2772297.86</v>
      </c>
      <c r="J39" s="147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</row>
    <row r="40" spans="2:39" ht="27" customHeight="1">
      <c r="B40" s="64" t="s">
        <v>309</v>
      </c>
      <c r="C40" s="64" t="s">
        <v>239</v>
      </c>
      <c r="D40" s="64">
        <v>112001</v>
      </c>
      <c r="E40" s="64" t="s">
        <v>311</v>
      </c>
      <c r="F40" s="147">
        <v>2566379.67</v>
      </c>
      <c r="G40" s="147">
        <v>2566379.67</v>
      </c>
      <c r="H40" s="147">
        <f t="shared" si="0"/>
        <v>2566379.67</v>
      </c>
      <c r="I40" s="147">
        <v>2566379.67</v>
      </c>
      <c r="J40" s="147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</row>
    <row r="41" spans="2:39" ht="27" customHeight="1">
      <c r="B41" s="64" t="s">
        <v>309</v>
      </c>
      <c r="C41" s="64" t="s">
        <v>312</v>
      </c>
      <c r="D41" s="64">
        <v>112001</v>
      </c>
      <c r="E41" s="64" t="s">
        <v>313</v>
      </c>
      <c r="F41" s="147">
        <v>204838.19</v>
      </c>
      <c r="G41" s="147">
        <v>204838.19</v>
      </c>
      <c r="H41" s="147">
        <f t="shared" si="0"/>
        <v>204838.19</v>
      </c>
      <c r="I41" s="147">
        <v>204838.19</v>
      </c>
      <c r="J41" s="14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</row>
    <row r="42" spans="2:39" ht="27" customHeight="1">
      <c r="B42" s="64" t="s">
        <v>309</v>
      </c>
      <c r="C42" s="64" t="s">
        <v>314</v>
      </c>
      <c r="D42" s="64">
        <v>112001</v>
      </c>
      <c r="E42" s="64" t="s">
        <v>315</v>
      </c>
      <c r="F42" s="147">
        <v>1080</v>
      </c>
      <c r="G42" s="147">
        <v>1080</v>
      </c>
      <c r="H42" s="147">
        <f t="shared" si="0"/>
        <v>1080</v>
      </c>
      <c r="I42" s="147">
        <v>1080</v>
      </c>
      <c r="J42" s="147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</row>
    <row r="43" spans="2:39" ht="27" customHeight="1">
      <c r="B43" s="64" t="s">
        <v>316</v>
      </c>
      <c r="C43" s="64"/>
      <c r="D43" s="64">
        <v>112001</v>
      </c>
      <c r="E43" s="64" t="s">
        <v>317</v>
      </c>
      <c r="F43" s="147">
        <v>101000</v>
      </c>
      <c r="G43" s="147">
        <v>101000</v>
      </c>
      <c r="H43" s="147">
        <f>H44+H45</f>
        <v>101000</v>
      </c>
      <c r="I43" s="147">
        <f t="shared" ref="I43:J43" si="3">I44+I45</f>
        <v>71000</v>
      </c>
      <c r="J43" s="147">
        <f t="shared" si="3"/>
        <v>30000</v>
      </c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</row>
    <row r="44" spans="2:39" ht="27" customHeight="1">
      <c r="B44" s="64">
        <v>310</v>
      </c>
      <c r="C44" s="64" t="s">
        <v>249</v>
      </c>
      <c r="D44" s="64">
        <v>112001</v>
      </c>
      <c r="E44" s="64" t="s">
        <v>318</v>
      </c>
      <c r="F44" s="147">
        <v>71000</v>
      </c>
      <c r="G44" s="147">
        <v>71000</v>
      </c>
      <c r="H44" s="147">
        <f t="shared" si="0"/>
        <v>71000</v>
      </c>
      <c r="I44" s="147">
        <v>71000</v>
      </c>
      <c r="J44" s="147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  <row r="45" spans="2:39" ht="27" customHeight="1">
      <c r="B45" s="64">
        <v>310</v>
      </c>
      <c r="C45" s="64" t="s">
        <v>224</v>
      </c>
      <c r="D45" s="64">
        <v>112001</v>
      </c>
      <c r="E45" s="64" t="s">
        <v>319</v>
      </c>
      <c r="F45" s="147">
        <v>30000</v>
      </c>
      <c r="G45" s="147">
        <v>30000</v>
      </c>
      <c r="H45" s="147">
        <f t="shared" si="0"/>
        <v>30000</v>
      </c>
      <c r="I45" s="147"/>
      <c r="J45" s="147">
        <v>30000</v>
      </c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22" workbookViewId="0">
      <selection activeCell="G29" sqref="G29"/>
    </sheetView>
  </sheetViews>
  <sheetFormatPr defaultColWidth="10" defaultRowHeight="13.5"/>
  <cols>
    <col min="1" max="1" width="1.5" style="49" customWidth="1"/>
    <col min="2" max="4" width="6.125" style="49" customWidth="1"/>
    <col min="5" max="5" width="16.875" style="49" customWidth="1"/>
    <col min="6" max="6" width="41" style="49" customWidth="1"/>
    <col min="7" max="7" width="16.375" style="49" customWidth="1"/>
    <col min="8" max="8" width="16.625" style="49" customWidth="1"/>
    <col min="9" max="9" width="16.375" style="49" customWidth="1"/>
    <col min="10" max="10" width="1.5" style="49" customWidth="1"/>
    <col min="11" max="11" width="9.75" style="49" customWidth="1"/>
    <col min="12" max="16384" width="10" style="49"/>
  </cols>
  <sheetData>
    <row r="1" spans="1:10" ht="14.25" customHeight="1">
      <c r="A1" s="52"/>
      <c r="B1" s="163"/>
      <c r="C1" s="163"/>
      <c r="D1" s="163"/>
      <c r="E1" s="51"/>
      <c r="F1" s="51"/>
      <c r="G1" s="164" t="s">
        <v>140</v>
      </c>
      <c r="H1" s="164"/>
      <c r="I1" s="164"/>
      <c r="J1" s="73"/>
    </row>
    <row r="2" spans="1:10" ht="19.899999999999999" customHeight="1">
      <c r="A2" s="52"/>
      <c r="B2" s="165" t="s">
        <v>141</v>
      </c>
      <c r="C2" s="165"/>
      <c r="D2" s="165"/>
      <c r="E2" s="165"/>
      <c r="F2" s="165"/>
      <c r="G2" s="165"/>
      <c r="H2" s="165"/>
      <c r="I2" s="165"/>
      <c r="J2" s="73" t="s">
        <v>4</v>
      </c>
    </row>
    <row r="3" spans="1:10" ht="17.100000000000001" customHeight="1">
      <c r="A3" s="54"/>
      <c r="B3" s="160" t="s">
        <v>434</v>
      </c>
      <c r="C3" s="160"/>
      <c r="D3" s="160"/>
      <c r="E3" s="160"/>
      <c r="F3" s="160"/>
      <c r="G3" s="54"/>
      <c r="H3" s="69"/>
      <c r="I3" s="56" t="s">
        <v>6</v>
      </c>
      <c r="J3" s="73"/>
    </row>
    <row r="4" spans="1:10" ht="21.4" customHeight="1">
      <c r="A4" s="59"/>
      <c r="B4" s="153" t="s">
        <v>9</v>
      </c>
      <c r="C4" s="153"/>
      <c r="D4" s="153"/>
      <c r="E4" s="153"/>
      <c r="F4" s="153"/>
      <c r="G4" s="153" t="s">
        <v>59</v>
      </c>
      <c r="H4" s="166" t="s">
        <v>142</v>
      </c>
      <c r="I4" s="166" t="s">
        <v>131</v>
      </c>
      <c r="J4" s="67"/>
    </row>
    <row r="5" spans="1:10" ht="21.4" customHeight="1">
      <c r="A5" s="59"/>
      <c r="B5" s="153" t="s">
        <v>81</v>
      </c>
      <c r="C5" s="153"/>
      <c r="D5" s="153"/>
      <c r="E5" s="153" t="s">
        <v>70</v>
      </c>
      <c r="F5" s="153" t="s">
        <v>71</v>
      </c>
      <c r="G5" s="153"/>
      <c r="H5" s="166"/>
      <c r="I5" s="166"/>
      <c r="J5" s="67"/>
    </row>
    <row r="6" spans="1:10" ht="21.4" customHeight="1">
      <c r="A6" s="71"/>
      <c r="B6" s="58" t="s">
        <v>82</v>
      </c>
      <c r="C6" s="58" t="s">
        <v>83</v>
      </c>
      <c r="D6" s="58" t="s">
        <v>84</v>
      </c>
      <c r="E6" s="153"/>
      <c r="F6" s="153"/>
      <c r="G6" s="153"/>
      <c r="H6" s="166"/>
      <c r="I6" s="166"/>
      <c r="J6" s="74"/>
    </row>
    <row r="7" spans="1:10" ht="19.899999999999999" customHeight="1">
      <c r="A7" s="72"/>
      <c r="B7" s="64"/>
      <c r="C7" s="64"/>
      <c r="D7" s="64"/>
      <c r="E7" s="64"/>
      <c r="F7" s="64" t="s">
        <v>72</v>
      </c>
      <c r="G7" s="64" t="s">
        <v>210</v>
      </c>
      <c r="H7" s="64" t="s">
        <v>210</v>
      </c>
      <c r="I7" s="64"/>
      <c r="J7" s="75"/>
    </row>
    <row r="8" spans="1:10" ht="19.899999999999999" customHeight="1">
      <c r="A8" s="71"/>
      <c r="B8" s="64"/>
      <c r="C8" s="64"/>
      <c r="D8" s="64"/>
      <c r="E8" s="64" t="s">
        <v>73</v>
      </c>
      <c r="F8" s="64" t="s">
        <v>85</v>
      </c>
      <c r="G8" s="64"/>
      <c r="H8" s="64"/>
      <c r="I8" s="64"/>
      <c r="J8" s="73"/>
    </row>
    <row r="9" spans="1:10" ht="27" customHeight="1">
      <c r="A9" s="71"/>
      <c r="B9" s="64" t="s">
        <v>214</v>
      </c>
      <c r="C9" s="64"/>
      <c r="D9" s="64"/>
      <c r="E9" s="64">
        <v>112001</v>
      </c>
      <c r="F9" s="64" t="s">
        <v>215</v>
      </c>
      <c r="G9" s="147" t="s">
        <v>320</v>
      </c>
      <c r="H9" s="147" t="s">
        <v>320</v>
      </c>
      <c r="I9" s="64"/>
      <c r="J9" s="73"/>
    </row>
    <row r="10" spans="1:10" ht="27" customHeight="1">
      <c r="A10" s="162"/>
      <c r="B10" s="64">
        <v>201</v>
      </c>
      <c r="C10" s="64" t="s">
        <v>218</v>
      </c>
      <c r="D10" s="64"/>
      <c r="E10" s="64">
        <v>112001</v>
      </c>
      <c r="F10" s="64" t="s">
        <v>219</v>
      </c>
      <c r="G10" s="147" t="s">
        <v>321</v>
      </c>
      <c r="H10" s="147" t="s">
        <v>321</v>
      </c>
      <c r="I10" s="64"/>
      <c r="J10" s="74"/>
    </row>
    <row r="11" spans="1:10" ht="27" customHeight="1">
      <c r="A11" s="162"/>
      <c r="B11" s="64">
        <v>201</v>
      </c>
      <c r="C11" s="64" t="s">
        <v>218</v>
      </c>
      <c r="D11" s="64" t="s">
        <v>221</v>
      </c>
      <c r="E11" s="64">
        <v>112001</v>
      </c>
      <c r="F11" s="64" t="s">
        <v>222</v>
      </c>
      <c r="G11" s="147" t="s">
        <v>223</v>
      </c>
      <c r="H11" s="147" t="s">
        <v>223</v>
      </c>
      <c r="I11" s="64"/>
      <c r="J11" s="74"/>
    </row>
    <row r="12" spans="1:10" ht="27" customHeight="1">
      <c r="A12" s="162"/>
      <c r="B12" s="64">
        <v>201</v>
      </c>
      <c r="C12" s="64" t="s">
        <v>322</v>
      </c>
      <c r="D12" s="64" t="s">
        <v>224</v>
      </c>
      <c r="E12" s="64">
        <v>112001</v>
      </c>
      <c r="F12" s="64" t="s">
        <v>225</v>
      </c>
      <c r="G12" s="147" t="s">
        <v>226</v>
      </c>
      <c r="H12" s="147" t="s">
        <v>226</v>
      </c>
      <c r="I12" s="64"/>
      <c r="J12" s="74"/>
    </row>
    <row r="13" spans="1:10" ht="27" customHeight="1">
      <c r="A13" s="162"/>
      <c r="B13" s="64">
        <v>201</v>
      </c>
      <c r="C13" s="64" t="s">
        <v>218</v>
      </c>
      <c r="D13" s="64" t="s">
        <v>227</v>
      </c>
      <c r="E13" s="64">
        <v>112001</v>
      </c>
      <c r="F13" s="64" t="s">
        <v>228</v>
      </c>
      <c r="G13" s="147" t="s">
        <v>229</v>
      </c>
      <c r="H13" s="147" t="s">
        <v>229</v>
      </c>
      <c r="I13" s="64"/>
      <c r="J13" s="74"/>
    </row>
    <row r="14" spans="1:10" ht="27" customHeight="1">
      <c r="A14" s="162"/>
      <c r="B14" s="64">
        <v>201</v>
      </c>
      <c r="C14" s="64" t="s">
        <v>218</v>
      </c>
      <c r="D14" s="64" t="s">
        <v>230</v>
      </c>
      <c r="E14" s="64">
        <v>112001</v>
      </c>
      <c r="F14" s="64" t="s">
        <v>231</v>
      </c>
      <c r="G14" s="147" t="s">
        <v>232</v>
      </c>
      <c r="H14" s="147" t="s">
        <v>232</v>
      </c>
      <c r="I14" s="64"/>
      <c r="J14" s="74"/>
    </row>
    <row r="15" spans="1:10" ht="27" customHeight="1">
      <c r="A15" s="162"/>
      <c r="B15" s="64">
        <v>201</v>
      </c>
      <c r="C15" s="64" t="s">
        <v>218</v>
      </c>
      <c r="D15" s="64" t="s">
        <v>233</v>
      </c>
      <c r="E15" s="64">
        <v>112001</v>
      </c>
      <c r="F15" s="64" t="s">
        <v>234</v>
      </c>
      <c r="G15" s="147" t="s">
        <v>235</v>
      </c>
      <c r="H15" s="147" t="s">
        <v>235</v>
      </c>
      <c r="I15" s="64"/>
      <c r="J15" s="74"/>
    </row>
    <row r="16" spans="1:10" ht="27" customHeight="1">
      <c r="A16" s="162"/>
      <c r="B16" s="64">
        <v>201</v>
      </c>
      <c r="C16" s="64" t="s">
        <v>218</v>
      </c>
      <c r="D16" s="64">
        <v>99</v>
      </c>
      <c r="E16" s="64">
        <v>112001</v>
      </c>
      <c r="F16" s="64" t="s">
        <v>236</v>
      </c>
      <c r="G16" s="147" t="s">
        <v>237</v>
      </c>
      <c r="H16" s="147" t="s">
        <v>237</v>
      </c>
      <c r="I16" s="64"/>
      <c r="J16" s="74"/>
    </row>
    <row r="17" spans="1:10" ht="27" customHeight="1">
      <c r="A17" s="162"/>
      <c r="B17" s="64">
        <v>201</v>
      </c>
      <c r="C17" s="64" t="s">
        <v>238</v>
      </c>
      <c r="D17" s="64" t="s">
        <v>239</v>
      </c>
      <c r="E17" s="64">
        <v>112001</v>
      </c>
      <c r="F17" s="64" t="s">
        <v>240</v>
      </c>
      <c r="G17" s="147" t="s">
        <v>241</v>
      </c>
      <c r="H17" s="147" t="s">
        <v>241</v>
      </c>
      <c r="I17" s="64"/>
      <c r="J17" s="74"/>
    </row>
    <row r="18" spans="1:10" ht="27" customHeight="1">
      <c r="A18" s="71"/>
      <c r="B18" s="64">
        <v>201</v>
      </c>
      <c r="C18" s="64" t="s">
        <v>239</v>
      </c>
      <c r="D18" s="64" t="s">
        <v>221</v>
      </c>
      <c r="E18" s="64">
        <v>112001</v>
      </c>
      <c r="F18" s="64" t="s">
        <v>242</v>
      </c>
      <c r="G18" s="147" t="s">
        <v>241</v>
      </c>
      <c r="H18" s="147" t="s">
        <v>241</v>
      </c>
      <c r="I18" s="64"/>
      <c r="J18" s="74"/>
    </row>
    <row r="19" spans="1:10" ht="27" customHeight="1">
      <c r="A19" s="71"/>
      <c r="B19" s="64" t="s">
        <v>243</v>
      </c>
      <c r="C19" s="64"/>
      <c r="D19" s="64"/>
      <c r="E19" s="64">
        <v>112001</v>
      </c>
      <c r="F19" s="64" t="s">
        <v>244</v>
      </c>
      <c r="G19" s="147" t="s">
        <v>245</v>
      </c>
      <c r="H19" s="147" t="s">
        <v>245</v>
      </c>
      <c r="I19" s="64"/>
      <c r="J19" s="74"/>
    </row>
    <row r="20" spans="1:10" ht="27" customHeight="1">
      <c r="A20" s="71"/>
      <c r="B20" s="64" t="s">
        <v>243</v>
      </c>
      <c r="C20" s="64" t="s">
        <v>239</v>
      </c>
      <c r="D20" s="64"/>
      <c r="E20" s="64">
        <v>112001</v>
      </c>
      <c r="F20" s="64" t="s">
        <v>246</v>
      </c>
      <c r="G20" s="147" t="s">
        <v>245</v>
      </c>
      <c r="H20" s="147" t="s">
        <v>245</v>
      </c>
      <c r="I20" s="64"/>
      <c r="J20" s="74"/>
    </row>
    <row r="21" spans="1:10" ht="27" customHeight="1">
      <c r="A21" s="71"/>
      <c r="B21" s="64" t="s">
        <v>243</v>
      </c>
      <c r="C21" s="64" t="s">
        <v>239</v>
      </c>
      <c r="D21" s="64" t="s">
        <v>221</v>
      </c>
      <c r="E21" s="64">
        <v>112001</v>
      </c>
      <c r="F21" s="64" t="s">
        <v>247</v>
      </c>
      <c r="G21" s="147" t="s">
        <v>248</v>
      </c>
      <c r="H21" s="147" t="s">
        <v>248</v>
      </c>
      <c r="I21" s="64"/>
      <c r="J21" s="74"/>
    </row>
    <row r="22" spans="1:10" ht="27" customHeight="1">
      <c r="A22" s="71"/>
      <c r="B22" s="64" t="s">
        <v>243</v>
      </c>
      <c r="C22" s="64" t="s">
        <v>239</v>
      </c>
      <c r="D22" s="64" t="s">
        <v>249</v>
      </c>
      <c r="E22" s="64">
        <v>112001</v>
      </c>
      <c r="F22" s="64" t="s">
        <v>250</v>
      </c>
      <c r="G22" s="147" t="s">
        <v>251</v>
      </c>
      <c r="H22" s="147" t="s">
        <v>251</v>
      </c>
      <c r="I22" s="64"/>
      <c r="J22" s="74"/>
    </row>
    <row r="23" spans="1:10" ht="27" customHeight="1">
      <c r="A23" s="71"/>
      <c r="B23" s="64" t="s">
        <v>243</v>
      </c>
      <c r="C23" s="64" t="s">
        <v>239</v>
      </c>
      <c r="D23" s="64" t="s">
        <v>239</v>
      </c>
      <c r="E23" s="64">
        <v>112001</v>
      </c>
      <c r="F23" s="64" t="s">
        <v>252</v>
      </c>
      <c r="G23" s="147" t="s">
        <v>253</v>
      </c>
      <c r="H23" s="147" t="s">
        <v>253</v>
      </c>
      <c r="I23" s="64"/>
      <c r="J23" s="74"/>
    </row>
    <row r="24" spans="1:10" ht="27" customHeight="1">
      <c r="A24" s="71"/>
      <c r="B24" s="64" t="s">
        <v>254</v>
      </c>
      <c r="C24" s="64"/>
      <c r="D24" s="64"/>
      <c r="E24" s="64">
        <v>112001</v>
      </c>
      <c r="F24" s="64" t="s">
        <v>255</v>
      </c>
      <c r="G24" s="147" t="s">
        <v>256</v>
      </c>
      <c r="H24" s="147" t="s">
        <v>256</v>
      </c>
      <c r="I24" s="64"/>
      <c r="J24" s="74"/>
    </row>
    <row r="25" spans="1:10" ht="27" customHeight="1">
      <c r="A25" s="71"/>
      <c r="B25" s="64" t="s">
        <v>254</v>
      </c>
      <c r="C25" s="64">
        <v>11</v>
      </c>
      <c r="D25" s="64"/>
      <c r="E25" s="64">
        <v>112001</v>
      </c>
      <c r="F25" s="64" t="s">
        <v>257</v>
      </c>
      <c r="G25" s="147" t="s">
        <v>256</v>
      </c>
      <c r="H25" s="147" t="s">
        <v>256</v>
      </c>
      <c r="I25" s="64"/>
      <c r="J25" s="74"/>
    </row>
    <row r="26" spans="1:10" ht="27" customHeight="1">
      <c r="A26" s="71"/>
      <c r="B26" s="64" t="s">
        <v>254</v>
      </c>
      <c r="C26" s="64">
        <v>11</v>
      </c>
      <c r="D26" s="64" t="s">
        <v>221</v>
      </c>
      <c r="E26" s="64">
        <v>112001</v>
      </c>
      <c r="F26" s="64" t="s">
        <v>258</v>
      </c>
      <c r="G26" s="147" t="s">
        <v>259</v>
      </c>
      <c r="H26" s="147" t="s">
        <v>259</v>
      </c>
      <c r="I26" s="64"/>
      <c r="J26" s="74"/>
    </row>
    <row r="27" spans="1:10" ht="27" customHeight="1">
      <c r="B27" s="64" t="s">
        <v>254</v>
      </c>
      <c r="C27" s="64">
        <v>11</v>
      </c>
      <c r="D27" s="64" t="s">
        <v>249</v>
      </c>
      <c r="E27" s="64">
        <v>112001</v>
      </c>
      <c r="F27" s="64" t="s">
        <v>260</v>
      </c>
      <c r="G27" s="147" t="s">
        <v>261</v>
      </c>
      <c r="H27" s="147" t="s">
        <v>261</v>
      </c>
      <c r="I27" s="64"/>
    </row>
    <row r="28" spans="1:10" ht="27" customHeight="1">
      <c r="B28" s="64" t="s">
        <v>254</v>
      </c>
      <c r="C28" s="64">
        <v>11</v>
      </c>
      <c r="D28" s="64" t="s">
        <v>224</v>
      </c>
      <c r="E28" s="64">
        <v>112001</v>
      </c>
      <c r="F28" s="64" t="s">
        <v>262</v>
      </c>
      <c r="G28" s="147" t="s">
        <v>263</v>
      </c>
      <c r="H28" s="147" t="s">
        <v>263</v>
      </c>
      <c r="I28" s="64"/>
    </row>
    <row r="29" spans="1:10" ht="27" customHeight="1">
      <c r="B29" s="64" t="s">
        <v>264</v>
      </c>
      <c r="C29" s="64"/>
      <c r="D29" s="64"/>
      <c r="E29" s="64">
        <v>112001</v>
      </c>
      <c r="F29" s="64" t="s">
        <v>265</v>
      </c>
      <c r="G29" s="147" t="s">
        <v>266</v>
      </c>
      <c r="H29" s="147" t="s">
        <v>266</v>
      </c>
      <c r="I29" s="64"/>
    </row>
    <row r="30" spans="1:10" ht="27" customHeight="1">
      <c r="B30" s="64">
        <v>221</v>
      </c>
      <c r="C30" s="64" t="s">
        <v>249</v>
      </c>
      <c r="D30" s="64"/>
      <c r="E30" s="64">
        <v>112001</v>
      </c>
      <c r="F30" s="64" t="s">
        <v>267</v>
      </c>
      <c r="G30" s="147" t="s">
        <v>266</v>
      </c>
      <c r="H30" s="147" t="s">
        <v>266</v>
      </c>
      <c r="I30" s="64"/>
    </row>
    <row r="31" spans="1:10" ht="27" customHeight="1">
      <c r="B31" s="64">
        <v>221</v>
      </c>
      <c r="C31" s="64" t="s">
        <v>249</v>
      </c>
      <c r="D31" s="64" t="s">
        <v>221</v>
      </c>
      <c r="E31" s="64">
        <v>112001</v>
      </c>
      <c r="F31" s="64" t="s">
        <v>268</v>
      </c>
      <c r="G31" s="147" t="s">
        <v>266</v>
      </c>
      <c r="H31" s="147" t="s">
        <v>266</v>
      </c>
      <c r="I31" s="64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H12" sqref="H12"/>
    </sheetView>
  </sheetViews>
  <sheetFormatPr defaultColWidth="10" defaultRowHeight="13.5"/>
  <cols>
    <col min="1" max="1" width="1.5" style="49" customWidth="1"/>
    <col min="2" max="3" width="6.125" style="49" customWidth="1"/>
    <col min="4" max="4" width="16.375" style="49" customWidth="1"/>
    <col min="5" max="5" width="41" style="49" customWidth="1"/>
    <col min="6" max="8" width="16.375" style="49" customWidth="1"/>
    <col min="9" max="9" width="1.5" style="49" customWidth="1"/>
    <col min="10" max="16384" width="10" style="49"/>
  </cols>
  <sheetData>
    <row r="1" spans="1:9" ht="14.25" customHeight="1">
      <c r="A1" s="50"/>
      <c r="B1" s="163"/>
      <c r="C1" s="163"/>
      <c r="D1" s="51"/>
      <c r="E1" s="51"/>
      <c r="F1" s="52"/>
      <c r="G1" s="52"/>
      <c r="H1" s="53" t="s">
        <v>143</v>
      </c>
      <c r="I1" s="67"/>
    </row>
    <row r="2" spans="1:9" ht="19.899999999999999" customHeight="1">
      <c r="A2" s="52"/>
      <c r="B2" s="165" t="s">
        <v>144</v>
      </c>
      <c r="C2" s="165"/>
      <c r="D2" s="165"/>
      <c r="E2" s="165"/>
      <c r="F2" s="165"/>
      <c r="G2" s="165"/>
      <c r="H2" s="165"/>
      <c r="I2" s="67"/>
    </row>
    <row r="3" spans="1:9" ht="17.100000000000001" customHeight="1">
      <c r="A3" s="54"/>
      <c r="B3" s="160" t="s">
        <v>434</v>
      </c>
      <c r="C3" s="160"/>
      <c r="D3" s="160"/>
      <c r="E3" s="160"/>
      <c r="G3" s="54"/>
      <c r="H3" s="56" t="s">
        <v>6</v>
      </c>
      <c r="I3" s="67"/>
    </row>
    <row r="4" spans="1:9" ht="21.4" customHeight="1">
      <c r="A4" s="57"/>
      <c r="B4" s="153" t="s">
        <v>9</v>
      </c>
      <c r="C4" s="153"/>
      <c r="D4" s="153"/>
      <c r="E4" s="153"/>
      <c r="F4" s="153" t="s">
        <v>77</v>
      </c>
      <c r="G4" s="153"/>
      <c r="H4" s="153"/>
      <c r="I4" s="67"/>
    </row>
    <row r="5" spans="1:9" ht="21.4" customHeight="1">
      <c r="A5" s="57"/>
      <c r="B5" s="153" t="s">
        <v>81</v>
      </c>
      <c r="C5" s="153"/>
      <c r="D5" s="153" t="s">
        <v>70</v>
      </c>
      <c r="E5" s="153" t="s">
        <v>71</v>
      </c>
      <c r="F5" s="153" t="s">
        <v>59</v>
      </c>
      <c r="G5" s="153" t="s">
        <v>145</v>
      </c>
      <c r="H5" s="153" t="s">
        <v>146</v>
      </c>
      <c r="I5" s="67"/>
    </row>
    <row r="6" spans="1:9" ht="21.4" customHeight="1">
      <c r="A6" s="59"/>
      <c r="B6" s="58" t="s">
        <v>82</v>
      </c>
      <c r="C6" s="58" t="s">
        <v>83</v>
      </c>
      <c r="D6" s="153"/>
      <c r="E6" s="153"/>
      <c r="F6" s="153"/>
      <c r="G6" s="153"/>
      <c r="H6" s="153"/>
      <c r="I6" s="67"/>
    </row>
    <row r="7" spans="1:9" ht="30" customHeight="1">
      <c r="A7" s="107"/>
      <c r="B7" s="106"/>
      <c r="C7" s="106"/>
      <c r="D7" s="106"/>
      <c r="E7" s="106" t="s">
        <v>72</v>
      </c>
      <c r="F7" s="63">
        <v>32672303.960000001</v>
      </c>
      <c r="G7" s="63">
        <v>28431797.829999998</v>
      </c>
      <c r="H7" s="63">
        <v>4240506.13</v>
      </c>
      <c r="I7" s="67"/>
    </row>
    <row r="8" spans="1:9" ht="30" customHeight="1">
      <c r="A8" s="107"/>
      <c r="B8" s="61"/>
      <c r="C8" s="61"/>
      <c r="D8" s="62"/>
      <c r="E8" s="32" t="s">
        <v>323</v>
      </c>
      <c r="F8" s="63"/>
      <c r="G8" s="63"/>
      <c r="H8" s="63"/>
      <c r="I8" s="67"/>
    </row>
    <row r="9" spans="1:9" ht="30" customHeight="1">
      <c r="A9" s="146"/>
      <c r="B9" s="61">
        <v>501</v>
      </c>
      <c r="C9" s="61"/>
      <c r="D9" s="62"/>
      <c r="E9" s="32" t="s">
        <v>435</v>
      </c>
      <c r="F9" s="63">
        <v>22668313.919999998</v>
      </c>
      <c r="G9" s="63">
        <v>22668313.919999998</v>
      </c>
      <c r="H9" s="63"/>
      <c r="I9" s="67"/>
    </row>
    <row r="10" spans="1:9" ht="30" customHeight="1">
      <c r="B10" s="121">
        <v>501</v>
      </c>
      <c r="C10" s="121" t="s">
        <v>221</v>
      </c>
      <c r="D10" s="122">
        <v>112001</v>
      </c>
      <c r="E10" s="64" t="s">
        <v>324</v>
      </c>
      <c r="F10" s="63">
        <v>15861192.399999999</v>
      </c>
      <c r="G10" s="63">
        <v>15861192.399999999</v>
      </c>
      <c r="H10" s="63"/>
      <c r="I10" s="67"/>
    </row>
    <row r="11" spans="1:9" ht="30" customHeight="1">
      <c r="B11" s="121">
        <v>501</v>
      </c>
      <c r="C11" s="121" t="s">
        <v>221</v>
      </c>
      <c r="D11" s="122">
        <v>112001</v>
      </c>
      <c r="E11" s="64" t="s">
        <v>325</v>
      </c>
      <c r="F11" s="63">
        <v>4489962.97</v>
      </c>
      <c r="G11" s="63">
        <v>4489962.97</v>
      </c>
      <c r="H11" s="63"/>
      <c r="I11" s="67"/>
    </row>
    <row r="12" spans="1:9" ht="30" customHeight="1">
      <c r="B12" s="121">
        <v>501</v>
      </c>
      <c r="C12" s="121" t="s">
        <v>326</v>
      </c>
      <c r="D12" s="122">
        <v>112001</v>
      </c>
      <c r="E12" s="64" t="s">
        <v>327</v>
      </c>
      <c r="F12" s="63">
        <v>2255484.5499999998</v>
      </c>
      <c r="G12" s="63">
        <v>2255484.5499999998</v>
      </c>
      <c r="H12" s="63"/>
      <c r="I12" s="67"/>
    </row>
    <row r="13" spans="1:9" ht="30" customHeight="1">
      <c r="B13" s="121">
        <v>501</v>
      </c>
      <c r="C13" s="121">
        <v>99</v>
      </c>
      <c r="D13" s="122">
        <v>112001</v>
      </c>
      <c r="E13" s="64" t="s">
        <v>328</v>
      </c>
      <c r="F13" s="63">
        <v>61674</v>
      </c>
      <c r="G13" s="63">
        <v>61674</v>
      </c>
      <c r="H13" s="63"/>
      <c r="I13" s="67"/>
    </row>
    <row r="14" spans="1:9" ht="30" customHeight="1">
      <c r="B14" s="121" t="s">
        <v>436</v>
      </c>
      <c r="C14" s="121"/>
      <c r="D14" s="124"/>
      <c r="E14" s="64" t="s">
        <v>437</v>
      </c>
      <c r="F14" s="63">
        <v>3622562.08</v>
      </c>
      <c r="G14" s="63"/>
      <c r="H14" s="63">
        <v>3622562.08</v>
      </c>
      <c r="I14" s="67"/>
    </row>
    <row r="15" spans="1:9" ht="30" customHeight="1">
      <c r="B15" s="123">
        <v>502</v>
      </c>
      <c r="C15" s="121" t="s">
        <v>221</v>
      </c>
      <c r="D15" s="124">
        <v>112001</v>
      </c>
      <c r="E15" s="64" t="s">
        <v>329</v>
      </c>
      <c r="F15" s="63">
        <v>2760003.21</v>
      </c>
      <c r="G15" s="63"/>
      <c r="H15" s="125">
        <v>2760003.21</v>
      </c>
      <c r="I15" s="67"/>
    </row>
    <row r="16" spans="1:9" ht="30" customHeight="1">
      <c r="B16" s="121">
        <v>502</v>
      </c>
      <c r="C16" s="121" t="s">
        <v>249</v>
      </c>
      <c r="D16" s="124">
        <v>112001</v>
      </c>
      <c r="E16" s="64" t="s">
        <v>330</v>
      </c>
      <c r="F16" s="63">
        <v>25772</v>
      </c>
      <c r="G16" s="63"/>
      <c r="H16" s="126">
        <v>25772</v>
      </c>
      <c r="I16" s="67"/>
    </row>
    <row r="17" spans="1:9" ht="30" customHeight="1">
      <c r="B17" s="121">
        <v>502</v>
      </c>
      <c r="C17" s="121" t="s">
        <v>224</v>
      </c>
      <c r="D17" s="124">
        <v>112001</v>
      </c>
      <c r="E17" s="64" t="s">
        <v>331</v>
      </c>
      <c r="F17" s="63">
        <v>51544</v>
      </c>
      <c r="G17" s="63"/>
      <c r="H17" s="127">
        <v>51544</v>
      </c>
      <c r="I17" s="67"/>
    </row>
    <row r="18" spans="1:9" ht="30" customHeight="1">
      <c r="B18" s="121">
        <v>502</v>
      </c>
      <c r="C18" s="121" t="s">
        <v>269</v>
      </c>
      <c r="D18" s="124">
        <v>112001</v>
      </c>
      <c r="E18" s="64" t="s">
        <v>303</v>
      </c>
      <c r="F18" s="63">
        <v>150000</v>
      </c>
      <c r="G18" s="63"/>
      <c r="H18" s="127">
        <v>150000</v>
      </c>
      <c r="I18" s="67"/>
    </row>
    <row r="19" spans="1:9" ht="30" customHeight="1">
      <c r="B19" s="121">
        <v>502</v>
      </c>
      <c r="C19" s="121" t="s">
        <v>322</v>
      </c>
      <c r="D19" s="124">
        <v>112001</v>
      </c>
      <c r="E19" s="64" t="s">
        <v>332</v>
      </c>
      <c r="F19" s="63">
        <v>49261</v>
      </c>
      <c r="G19" s="63"/>
      <c r="H19" s="127">
        <v>49261</v>
      </c>
      <c r="I19" s="67"/>
    </row>
    <row r="20" spans="1:9" ht="30" customHeight="1">
      <c r="B20" s="121">
        <v>502</v>
      </c>
      <c r="C20" s="121" t="s">
        <v>322</v>
      </c>
      <c r="D20" s="124">
        <v>112001</v>
      </c>
      <c r="E20" s="128" t="s">
        <v>333</v>
      </c>
      <c r="F20" s="63">
        <v>46494</v>
      </c>
      <c r="G20" s="63"/>
      <c r="H20" s="126">
        <v>46494</v>
      </c>
      <c r="I20" s="67"/>
    </row>
    <row r="21" spans="1:9" ht="30" customHeight="1">
      <c r="B21" s="121">
        <v>502</v>
      </c>
      <c r="C21" s="121" t="s">
        <v>295</v>
      </c>
      <c r="D21" s="124">
        <v>112001</v>
      </c>
      <c r="E21" s="129" t="s">
        <v>334</v>
      </c>
      <c r="F21" s="63">
        <v>45000</v>
      </c>
      <c r="G21" s="63"/>
      <c r="H21" s="126">
        <v>45000</v>
      </c>
      <c r="I21" s="67"/>
    </row>
    <row r="22" spans="1:9" ht="30" customHeight="1">
      <c r="B22" s="121">
        <v>502</v>
      </c>
      <c r="C22" s="121">
        <v>99</v>
      </c>
      <c r="D22" s="124">
        <v>112001</v>
      </c>
      <c r="E22" s="64" t="s">
        <v>335</v>
      </c>
      <c r="F22" s="63">
        <v>494487.87</v>
      </c>
      <c r="G22" s="63"/>
      <c r="H22" s="127">
        <v>494487.87</v>
      </c>
      <c r="I22" s="67"/>
    </row>
    <row r="23" spans="1:9" ht="30" customHeight="1">
      <c r="B23" s="121" t="s">
        <v>438</v>
      </c>
      <c r="C23" s="121"/>
      <c r="D23" s="124"/>
      <c r="E23" s="64" t="s">
        <v>439</v>
      </c>
      <c r="F23" s="63">
        <v>51000</v>
      </c>
      <c r="G23" s="63"/>
      <c r="H23" s="127">
        <v>51000</v>
      </c>
      <c r="I23" s="67"/>
    </row>
    <row r="24" spans="1:9" ht="30" customHeight="1">
      <c r="B24" s="123">
        <v>503</v>
      </c>
      <c r="C24" s="121" t="s">
        <v>322</v>
      </c>
      <c r="D24" s="124">
        <v>112001</v>
      </c>
      <c r="E24" s="129" t="s">
        <v>336</v>
      </c>
      <c r="F24" s="127">
        <v>51000</v>
      </c>
      <c r="G24" s="130"/>
      <c r="H24" s="127">
        <v>51000</v>
      </c>
      <c r="I24" s="67"/>
    </row>
    <row r="25" spans="1:9" ht="30" customHeight="1">
      <c r="B25" s="123">
        <v>505</v>
      </c>
      <c r="C25" s="121"/>
      <c r="D25" s="124"/>
      <c r="E25" s="129" t="s">
        <v>440</v>
      </c>
      <c r="F25" s="63">
        <v>3538130.0999999996</v>
      </c>
      <c r="G25" s="131">
        <v>2991186.05</v>
      </c>
      <c r="H25" s="127">
        <v>546944.05000000005</v>
      </c>
      <c r="I25" s="67"/>
    </row>
    <row r="26" spans="1:9" ht="30" customHeight="1">
      <c r="B26" s="132" t="s">
        <v>337</v>
      </c>
      <c r="C26" s="132" t="s">
        <v>221</v>
      </c>
      <c r="D26" s="124">
        <v>112001</v>
      </c>
      <c r="E26" s="64" t="s">
        <v>324</v>
      </c>
      <c r="F26" s="63">
        <v>2991186.05</v>
      </c>
      <c r="G26" s="63">
        <v>2991186.05</v>
      </c>
      <c r="H26" s="63"/>
      <c r="I26" s="67"/>
    </row>
    <row r="27" spans="1:9" ht="30" customHeight="1">
      <c r="B27" s="132" t="s">
        <v>338</v>
      </c>
      <c r="C27" s="132" t="s">
        <v>339</v>
      </c>
      <c r="D27" s="124">
        <v>112001</v>
      </c>
      <c r="E27" s="64" t="s">
        <v>340</v>
      </c>
      <c r="F27" s="63">
        <v>546944.05000000005</v>
      </c>
      <c r="G27" s="63"/>
      <c r="H27" s="63">
        <v>546944.05000000005</v>
      </c>
      <c r="I27" s="67"/>
    </row>
    <row r="28" spans="1:9" ht="30" customHeight="1">
      <c r="B28" s="132" t="s">
        <v>441</v>
      </c>
      <c r="C28" s="132"/>
      <c r="D28" s="124"/>
      <c r="E28" s="64" t="s">
        <v>442</v>
      </c>
      <c r="F28" s="63">
        <v>20000</v>
      </c>
      <c r="G28" s="63"/>
      <c r="H28" s="63">
        <v>20000</v>
      </c>
      <c r="I28" s="67"/>
    </row>
    <row r="29" spans="1:9" ht="30" customHeight="1">
      <c r="B29" s="120">
        <v>506</v>
      </c>
      <c r="C29" s="133" t="s">
        <v>271</v>
      </c>
      <c r="D29" s="124">
        <v>112001</v>
      </c>
      <c r="E29" s="129" t="s">
        <v>341</v>
      </c>
      <c r="F29" s="131">
        <v>20000</v>
      </c>
      <c r="G29" s="130"/>
      <c r="H29" s="126">
        <v>20000</v>
      </c>
      <c r="I29" s="67"/>
    </row>
    <row r="30" spans="1:9" ht="30" customHeight="1">
      <c r="B30" s="120">
        <v>509</v>
      </c>
      <c r="C30" s="133"/>
      <c r="D30" s="124"/>
      <c r="E30" s="129" t="s">
        <v>443</v>
      </c>
      <c r="F30" s="131">
        <v>2772297.86</v>
      </c>
      <c r="G30" s="131">
        <v>2772297.86</v>
      </c>
      <c r="H30" s="126"/>
      <c r="I30" s="67"/>
    </row>
    <row r="31" spans="1:9" ht="30" customHeight="1">
      <c r="B31" s="120">
        <v>509</v>
      </c>
      <c r="C31" s="133" t="s">
        <v>342</v>
      </c>
      <c r="D31" s="122" t="s">
        <v>343</v>
      </c>
      <c r="E31" s="129" t="s">
        <v>344</v>
      </c>
      <c r="F31" s="131">
        <v>2772297.86</v>
      </c>
      <c r="G31" s="125">
        <v>2772297.86</v>
      </c>
      <c r="H31" s="126"/>
      <c r="I31" s="67"/>
    </row>
    <row r="32" spans="1:9" ht="8.4499999999999993" customHeight="1">
      <c r="A32" s="65"/>
      <c r="B32" s="65"/>
      <c r="C32" s="65"/>
      <c r="D32" s="66"/>
      <c r="E32" s="65"/>
      <c r="F32" s="65"/>
      <c r="G32" s="65"/>
      <c r="H32" s="65"/>
      <c r="I32" s="68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G12" sqref="G12:G13"/>
    </sheetView>
  </sheetViews>
  <sheetFormatPr defaultColWidth="10" defaultRowHeight="13.5"/>
  <cols>
    <col min="1" max="1" width="1.5" style="33" customWidth="1"/>
    <col min="2" max="4" width="6.625" style="33" customWidth="1"/>
    <col min="5" max="5" width="26.625" style="33" customWidth="1"/>
    <col min="6" max="6" width="48.625" style="33" customWidth="1"/>
    <col min="7" max="7" width="26.625" style="33" customWidth="1"/>
    <col min="8" max="8" width="1.5" style="33" customWidth="1"/>
    <col min="9" max="10" width="9.75" style="33" customWidth="1"/>
    <col min="11" max="16384" width="10" style="33"/>
  </cols>
  <sheetData>
    <row r="1" spans="1:8" ht="24.95" customHeight="1">
      <c r="A1" s="34"/>
      <c r="B1" s="2"/>
      <c r="C1" s="2"/>
      <c r="D1" s="2"/>
      <c r="E1" s="35"/>
      <c r="F1" s="35"/>
      <c r="G1" s="36" t="s">
        <v>147</v>
      </c>
      <c r="H1" s="37"/>
    </row>
    <row r="2" spans="1:8" ht="22.9" customHeight="1">
      <c r="A2" s="34"/>
      <c r="B2" s="155" t="s">
        <v>148</v>
      </c>
      <c r="C2" s="155"/>
      <c r="D2" s="155"/>
      <c r="E2" s="155"/>
      <c r="F2" s="155"/>
      <c r="G2" s="155"/>
      <c r="H2" s="37" t="s">
        <v>4</v>
      </c>
    </row>
    <row r="3" spans="1:8" ht="19.5" customHeight="1">
      <c r="A3" s="38"/>
      <c r="B3" s="156" t="s">
        <v>345</v>
      </c>
      <c r="C3" s="156"/>
      <c r="D3" s="156"/>
      <c r="E3" s="156"/>
      <c r="F3" s="156"/>
      <c r="G3" s="39" t="s">
        <v>6</v>
      </c>
      <c r="H3" s="40"/>
    </row>
    <row r="4" spans="1:8" ht="24.4" customHeight="1">
      <c r="A4" s="41"/>
      <c r="B4" s="159" t="s">
        <v>81</v>
      </c>
      <c r="C4" s="159"/>
      <c r="D4" s="159"/>
      <c r="E4" s="159" t="s">
        <v>70</v>
      </c>
      <c r="F4" s="159" t="s">
        <v>71</v>
      </c>
      <c r="G4" s="159" t="s">
        <v>149</v>
      </c>
      <c r="H4" s="42"/>
    </row>
    <row r="5" spans="1:8" ht="24" customHeight="1">
      <c r="A5" s="41"/>
      <c r="B5" s="15" t="s">
        <v>82</v>
      </c>
      <c r="C5" s="15" t="s">
        <v>83</v>
      </c>
      <c r="D5" s="15" t="s">
        <v>84</v>
      </c>
      <c r="E5" s="159"/>
      <c r="F5" s="159"/>
      <c r="G5" s="159"/>
      <c r="H5" s="43"/>
    </row>
    <row r="6" spans="1:8" ht="27.95" customHeight="1">
      <c r="A6" s="44"/>
      <c r="B6" s="108"/>
      <c r="C6" s="108"/>
      <c r="D6" s="108"/>
      <c r="E6" s="108"/>
      <c r="F6" s="108" t="s">
        <v>72</v>
      </c>
      <c r="G6" s="134">
        <v>2130000</v>
      </c>
      <c r="H6" s="45"/>
    </row>
    <row r="7" spans="1:8" ht="30.95" customHeight="1">
      <c r="A7" s="44"/>
      <c r="B7" s="108"/>
      <c r="C7" s="108"/>
      <c r="D7" s="108"/>
      <c r="E7" s="31" t="s">
        <v>73</v>
      </c>
      <c r="F7" s="31" t="s">
        <v>150</v>
      </c>
      <c r="G7" s="18"/>
      <c r="H7" s="45"/>
    </row>
    <row r="8" spans="1:8" ht="22.9" customHeight="1">
      <c r="A8" s="44"/>
      <c r="B8" s="31">
        <v>201</v>
      </c>
      <c r="C8" s="31"/>
      <c r="D8" s="31"/>
      <c r="E8" s="19">
        <v>112001</v>
      </c>
      <c r="F8" s="19" t="s">
        <v>215</v>
      </c>
      <c r="G8" s="148">
        <v>2130000</v>
      </c>
      <c r="H8" s="45"/>
    </row>
    <row r="9" spans="1:8" ht="22.9" customHeight="1">
      <c r="A9" s="44"/>
      <c r="B9" s="31">
        <v>201</v>
      </c>
      <c r="C9" s="31" t="s">
        <v>218</v>
      </c>
      <c r="D9" s="31"/>
      <c r="E9" s="19">
        <v>112001</v>
      </c>
      <c r="F9" s="19" t="s">
        <v>219</v>
      </c>
      <c r="G9" s="148">
        <v>2130000</v>
      </c>
      <c r="H9" s="45"/>
    </row>
    <row r="10" spans="1:8" ht="22.9" customHeight="1">
      <c r="A10" s="41"/>
      <c r="B10" s="31">
        <v>201</v>
      </c>
      <c r="C10" s="31" t="s">
        <v>218</v>
      </c>
      <c r="D10" s="31" t="s">
        <v>230</v>
      </c>
      <c r="E10" s="19">
        <v>112001</v>
      </c>
      <c r="F10" s="19" t="s">
        <v>231</v>
      </c>
      <c r="G10" s="148">
        <v>800000</v>
      </c>
      <c r="H10" s="42"/>
    </row>
    <row r="11" spans="1:8" ht="22.9" customHeight="1">
      <c r="A11" s="41"/>
      <c r="B11" s="31">
        <v>201</v>
      </c>
      <c r="C11" s="31" t="s">
        <v>218</v>
      </c>
      <c r="D11" s="31" t="s">
        <v>224</v>
      </c>
      <c r="E11" s="19">
        <v>112001</v>
      </c>
      <c r="F11" s="19" t="s">
        <v>225</v>
      </c>
      <c r="G11" s="148">
        <v>910000</v>
      </c>
      <c r="H11" s="42"/>
    </row>
    <row r="12" spans="1:8" ht="22.9" customHeight="1">
      <c r="A12" s="44"/>
      <c r="B12" s="15">
        <v>201</v>
      </c>
      <c r="C12" s="15" t="s">
        <v>218</v>
      </c>
      <c r="D12" s="15" t="s">
        <v>444</v>
      </c>
      <c r="E12" s="19">
        <v>112001</v>
      </c>
      <c r="F12" s="19" t="s">
        <v>236</v>
      </c>
      <c r="G12" s="219">
        <v>150000</v>
      </c>
      <c r="H12" s="45"/>
    </row>
    <row r="13" spans="1:8" ht="22.9" customHeight="1">
      <c r="A13" s="44"/>
      <c r="B13" s="15">
        <v>201</v>
      </c>
      <c r="C13" s="15" t="s">
        <v>218</v>
      </c>
      <c r="D13" s="15" t="s">
        <v>227</v>
      </c>
      <c r="E13" s="19">
        <v>112001</v>
      </c>
      <c r="F13" s="19" t="s">
        <v>228</v>
      </c>
      <c r="G13" s="219">
        <v>270000</v>
      </c>
      <c r="H13" s="45"/>
    </row>
    <row r="14" spans="1:8" ht="22.9" customHeight="1">
      <c r="A14" s="44"/>
      <c r="B14" s="15"/>
      <c r="C14" s="15"/>
      <c r="D14" s="15"/>
      <c r="E14" s="15"/>
      <c r="F14" s="15"/>
      <c r="G14" s="18"/>
      <c r="H14" s="45"/>
    </row>
    <row r="15" spans="1:8" ht="22.9" customHeight="1">
      <c r="A15" s="41"/>
      <c r="B15" s="19"/>
      <c r="C15" s="19"/>
      <c r="D15" s="19"/>
      <c r="E15" s="19"/>
      <c r="F15" s="19"/>
      <c r="G15" s="20"/>
      <c r="H15" s="42"/>
    </row>
    <row r="16" spans="1:8" ht="22.9" customHeight="1">
      <c r="A16" s="41"/>
      <c r="B16" s="19"/>
      <c r="C16" s="19"/>
      <c r="D16" s="19"/>
      <c r="E16" s="19"/>
      <c r="F16" s="19" t="s">
        <v>23</v>
      </c>
      <c r="G16" s="20"/>
      <c r="H16" s="42"/>
    </row>
    <row r="17" spans="1:8" ht="27.95" customHeight="1">
      <c r="A17" s="41"/>
      <c r="B17" s="19"/>
      <c r="C17" s="19"/>
      <c r="D17" s="19"/>
      <c r="E17" s="19"/>
      <c r="F17" s="19"/>
      <c r="G17" s="20"/>
      <c r="H17" s="43"/>
    </row>
    <row r="18" spans="1:8" ht="27.95" customHeight="1">
      <c r="A18" s="41"/>
      <c r="B18" s="19"/>
      <c r="C18" s="19"/>
      <c r="D18" s="19"/>
      <c r="E18" s="19"/>
      <c r="F18" s="19"/>
      <c r="G18" s="20"/>
      <c r="H18" s="43"/>
    </row>
    <row r="19" spans="1:8" ht="9.75" customHeight="1">
      <c r="A19" s="46"/>
      <c r="B19" s="47"/>
      <c r="C19" s="47"/>
      <c r="D19" s="47"/>
      <c r="E19" s="47"/>
      <c r="F19" s="46"/>
      <c r="G19" s="46"/>
      <c r="H19" s="48"/>
    </row>
  </sheetData>
  <mergeCells count="6">
    <mergeCell ref="B2:G2"/>
    <mergeCell ref="B3:F3"/>
    <mergeCell ref="B4:D4"/>
    <mergeCell ref="E4:E5"/>
    <mergeCell ref="F4:F5"/>
    <mergeCell ref="G4:G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H15" sqref="H15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0"/>
      <c r="B1" s="2"/>
      <c r="C1" s="11"/>
      <c r="D1" s="12"/>
      <c r="E1" s="12"/>
      <c r="F1" s="12"/>
      <c r="G1" s="12"/>
      <c r="H1" s="12"/>
      <c r="I1" s="23" t="s">
        <v>151</v>
      </c>
      <c r="J1" s="14"/>
    </row>
    <row r="2" spans="1:10" ht="22.9" customHeight="1">
      <c r="A2" s="10"/>
      <c r="B2" s="167" t="s">
        <v>152</v>
      </c>
      <c r="C2" s="167"/>
      <c r="D2" s="167"/>
      <c r="E2" s="167"/>
      <c r="F2" s="167"/>
      <c r="G2" s="167"/>
      <c r="H2" s="167"/>
      <c r="I2" s="167"/>
      <c r="J2" s="14" t="s">
        <v>4</v>
      </c>
    </row>
    <row r="3" spans="1:10" ht="19.5" customHeight="1">
      <c r="A3" s="13"/>
      <c r="B3" s="168" t="s">
        <v>345</v>
      </c>
      <c r="C3" s="168"/>
      <c r="D3" s="24"/>
      <c r="E3" s="24"/>
      <c r="F3" s="24"/>
      <c r="G3" s="24"/>
      <c r="H3" s="24"/>
      <c r="I3" s="24" t="s">
        <v>6</v>
      </c>
      <c r="J3" s="25"/>
    </row>
    <row r="4" spans="1:10" ht="24.4" customHeight="1">
      <c r="A4" s="14"/>
      <c r="B4" s="159" t="s">
        <v>73</v>
      </c>
      <c r="C4" s="159" t="s">
        <v>71</v>
      </c>
      <c r="D4" s="159" t="s">
        <v>153</v>
      </c>
      <c r="E4" s="159"/>
      <c r="F4" s="159"/>
      <c r="G4" s="159"/>
      <c r="H4" s="159"/>
      <c r="I4" s="159"/>
      <c r="J4" s="26"/>
    </row>
    <row r="5" spans="1:10" ht="24.4" customHeight="1">
      <c r="A5" s="16"/>
      <c r="B5" s="159"/>
      <c r="C5" s="159"/>
      <c r="D5" s="159" t="s">
        <v>59</v>
      </c>
      <c r="E5" s="157" t="s">
        <v>154</v>
      </c>
      <c r="F5" s="159" t="s">
        <v>155</v>
      </c>
      <c r="G5" s="159"/>
      <c r="H5" s="159"/>
      <c r="I5" s="159" t="s">
        <v>156</v>
      </c>
      <c r="J5" s="26"/>
    </row>
    <row r="6" spans="1:10" ht="24.4" customHeight="1">
      <c r="A6" s="16"/>
      <c r="B6" s="159"/>
      <c r="C6" s="159"/>
      <c r="D6" s="159"/>
      <c r="E6" s="157"/>
      <c r="F6" s="15" t="s">
        <v>136</v>
      </c>
      <c r="G6" s="15" t="s">
        <v>157</v>
      </c>
      <c r="H6" s="15" t="s">
        <v>158</v>
      </c>
      <c r="I6" s="159"/>
      <c r="J6" s="27"/>
    </row>
    <row r="7" spans="1:10" ht="22.9" customHeight="1">
      <c r="A7" s="17"/>
      <c r="B7" s="108"/>
      <c r="C7" s="108" t="s">
        <v>72</v>
      </c>
      <c r="D7" s="135">
        <v>175135</v>
      </c>
      <c r="E7" s="18"/>
      <c r="F7" s="142" t="s">
        <v>423</v>
      </c>
      <c r="G7" s="18"/>
      <c r="H7" s="142">
        <v>125874</v>
      </c>
      <c r="I7" s="149">
        <v>49261</v>
      </c>
      <c r="J7" s="28"/>
    </row>
    <row r="8" spans="1:10" ht="22.9" customHeight="1">
      <c r="A8" s="17"/>
      <c r="B8" s="31" t="s">
        <v>73</v>
      </c>
      <c r="C8" s="32" t="s">
        <v>74</v>
      </c>
      <c r="D8" s="18"/>
      <c r="E8" s="18"/>
      <c r="F8" s="18"/>
      <c r="G8" s="18"/>
      <c r="H8" s="142"/>
      <c r="I8" s="149"/>
      <c r="J8" s="28"/>
    </row>
    <row r="9" spans="1:10" ht="22.9" customHeight="1">
      <c r="A9" s="17"/>
      <c r="B9" s="141">
        <v>112</v>
      </c>
      <c r="C9" s="129" t="s">
        <v>424</v>
      </c>
      <c r="D9" s="142" t="s">
        <v>422</v>
      </c>
      <c r="E9" s="143"/>
      <c r="F9" s="142" t="s">
        <v>423</v>
      </c>
      <c r="G9" s="143"/>
      <c r="H9" s="142" t="s">
        <v>423</v>
      </c>
      <c r="I9" s="149">
        <v>49261</v>
      </c>
      <c r="J9" s="28"/>
    </row>
    <row r="10" spans="1:10" ht="22.9" customHeight="1">
      <c r="A10" s="17"/>
      <c r="B10" s="141">
        <v>112001</v>
      </c>
      <c r="C10" s="129" t="s">
        <v>421</v>
      </c>
      <c r="D10" s="142" t="s">
        <v>422</v>
      </c>
      <c r="E10" s="143"/>
      <c r="F10" s="142" t="s">
        <v>423</v>
      </c>
      <c r="G10" s="143"/>
      <c r="H10" s="142" t="s">
        <v>423</v>
      </c>
      <c r="I10" s="149">
        <v>49261</v>
      </c>
      <c r="J10" s="28"/>
    </row>
    <row r="11" spans="1:10" ht="22.9" customHeight="1">
      <c r="A11" s="17"/>
      <c r="B11" s="15"/>
      <c r="C11" s="15"/>
      <c r="D11" s="18"/>
      <c r="E11" s="18"/>
      <c r="F11" s="18"/>
      <c r="G11" s="18"/>
      <c r="H11" s="18"/>
      <c r="I11" s="18"/>
      <c r="J11" s="28"/>
    </row>
    <row r="12" spans="1:10" ht="22.9" customHeight="1">
      <c r="A12" s="17"/>
      <c r="B12" s="15"/>
      <c r="C12" s="15"/>
      <c r="D12" s="18"/>
      <c r="E12" s="18"/>
      <c r="F12" s="18"/>
      <c r="G12" s="18"/>
      <c r="H12" s="18"/>
      <c r="I12" s="18"/>
      <c r="J12" s="28"/>
    </row>
    <row r="13" spans="1:10" ht="22.9" customHeight="1">
      <c r="A13" s="17"/>
      <c r="B13" s="15"/>
      <c r="C13" s="15"/>
      <c r="D13" s="18"/>
      <c r="E13" s="18"/>
      <c r="F13" s="18"/>
      <c r="G13" s="18"/>
      <c r="H13" s="18"/>
      <c r="I13" s="18"/>
      <c r="J13" s="28"/>
    </row>
    <row r="14" spans="1:10" ht="22.9" customHeight="1">
      <c r="A14" s="17"/>
      <c r="B14" s="15"/>
      <c r="C14" s="15"/>
      <c r="D14" s="18"/>
      <c r="E14" s="18"/>
      <c r="F14" s="18"/>
      <c r="G14" s="18"/>
      <c r="H14" s="18"/>
      <c r="I14" s="18"/>
      <c r="J14" s="28"/>
    </row>
    <row r="15" spans="1:10" ht="22.9" customHeight="1">
      <c r="A15" s="17"/>
      <c r="B15" s="15"/>
      <c r="C15" s="15"/>
      <c r="D15" s="18"/>
      <c r="E15" s="18"/>
      <c r="F15" s="18"/>
      <c r="G15" s="18"/>
      <c r="H15" s="18"/>
      <c r="I15" s="18"/>
      <c r="J15" s="28"/>
    </row>
    <row r="16" spans="1:10" ht="22.9" customHeight="1">
      <c r="A16" s="17"/>
      <c r="B16" s="15"/>
      <c r="C16" s="15"/>
      <c r="D16" s="18"/>
      <c r="E16" s="18"/>
      <c r="F16" s="18"/>
      <c r="G16" s="18"/>
      <c r="H16" s="18"/>
      <c r="I16" s="18"/>
      <c r="J16" s="28"/>
    </row>
    <row r="17" spans="1:10" ht="22.9" customHeight="1">
      <c r="A17" s="17"/>
      <c r="B17" s="15"/>
      <c r="C17" s="15"/>
      <c r="D17" s="18"/>
      <c r="E17" s="18"/>
      <c r="F17" s="18"/>
      <c r="G17" s="18"/>
      <c r="H17" s="18"/>
      <c r="I17" s="18"/>
      <c r="J17" s="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0"/>
      <c r="B1" s="2"/>
      <c r="C1" s="2"/>
      <c r="D1" s="2"/>
      <c r="E1" s="11"/>
      <c r="F1" s="11"/>
      <c r="G1" s="12"/>
      <c r="H1" s="12"/>
      <c r="I1" s="23" t="s">
        <v>159</v>
      </c>
      <c r="J1" s="14"/>
    </row>
    <row r="2" spans="1:10" ht="22.9" customHeight="1">
      <c r="A2" s="10"/>
      <c r="B2" s="167" t="s">
        <v>160</v>
      </c>
      <c r="C2" s="167"/>
      <c r="D2" s="167"/>
      <c r="E2" s="167"/>
      <c r="F2" s="167"/>
      <c r="G2" s="167"/>
      <c r="H2" s="167"/>
      <c r="I2" s="167"/>
      <c r="J2" s="14"/>
    </row>
    <row r="3" spans="1:10" ht="19.5" customHeight="1">
      <c r="A3" s="13"/>
      <c r="B3" s="168" t="s">
        <v>345</v>
      </c>
      <c r="C3" s="168"/>
      <c r="D3" s="168"/>
      <c r="E3" s="168"/>
      <c r="F3" s="168"/>
      <c r="G3" s="13"/>
      <c r="H3" s="13"/>
      <c r="I3" s="24" t="s">
        <v>6</v>
      </c>
      <c r="J3" s="25"/>
    </row>
    <row r="4" spans="1:10" ht="24.4" customHeight="1">
      <c r="A4" s="14"/>
      <c r="B4" s="159" t="s">
        <v>9</v>
      </c>
      <c r="C4" s="159"/>
      <c r="D4" s="159"/>
      <c r="E4" s="159"/>
      <c r="F4" s="159"/>
      <c r="G4" s="159" t="s">
        <v>161</v>
      </c>
      <c r="H4" s="159"/>
      <c r="I4" s="159"/>
      <c r="J4" s="26"/>
    </row>
    <row r="5" spans="1:10" ht="24.4" customHeight="1">
      <c r="A5" s="16"/>
      <c r="B5" s="159" t="s">
        <v>81</v>
      </c>
      <c r="C5" s="159"/>
      <c r="D5" s="159"/>
      <c r="E5" s="159" t="s">
        <v>70</v>
      </c>
      <c r="F5" s="159" t="s">
        <v>71</v>
      </c>
      <c r="G5" s="159" t="s">
        <v>59</v>
      </c>
      <c r="H5" s="159" t="s">
        <v>77</v>
      </c>
      <c r="I5" s="159" t="s">
        <v>78</v>
      </c>
      <c r="J5" s="26"/>
    </row>
    <row r="6" spans="1:10" ht="24.4" customHeight="1">
      <c r="A6" s="16"/>
      <c r="B6" s="15" t="s">
        <v>82</v>
      </c>
      <c r="C6" s="15" t="s">
        <v>83</v>
      </c>
      <c r="D6" s="15" t="s">
        <v>84</v>
      </c>
      <c r="E6" s="159"/>
      <c r="F6" s="159"/>
      <c r="G6" s="159"/>
      <c r="H6" s="159"/>
      <c r="I6" s="159"/>
      <c r="J6" s="27"/>
    </row>
    <row r="7" spans="1:10" ht="22.9" customHeight="1">
      <c r="A7" s="17"/>
      <c r="B7" s="15"/>
      <c r="C7" s="15"/>
      <c r="D7" s="15"/>
      <c r="E7" s="15"/>
      <c r="F7" s="15" t="s">
        <v>72</v>
      </c>
      <c r="G7" s="18"/>
      <c r="H7" s="18"/>
      <c r="I7" s="18"/>
      <c r="J7" s="28"/>
    </row>
    <row r="8" spans="1:10" ht="22.9" customHeight="1">
      <c r="A8" s="17"/>
      <c r="B8" s="15"/>
      <c r="C8" s="15"/>
      <c r="D8" s="15"/>
      <c r="E8" s="31" t="s">
        <v>73</v>
      </c>
      <c r="F8" s="31" t="s">
        <v>162</v>
      </c>
      <c r="G8" s="18"/>
      <c r="H8" s="18"/>
      <c r="I8" s="18"/>
      <c r="J8" s="28"/>
    </row>
    <row r="9" spans="1:10" ht="22.9" customHeight="1">
      <c r="A9" s="17"/>
      <c r="B9" s="15"/>
      <c r="C9" s="15"/>
      <c r="D9" s="15"/>
      <c r="E9" s="31"/>
      <c r="F9" s="31" t="s">
        <v>347</v>
      </c>
      <c r="G9" s="18"/>
      <c r="H9" s="18"/>
      <c r="I9" s="18"/>
      <c r="J9" s="28"/>
    </row>
    <row r="10" spans="1:10" ht="22.9" customHeight="1">
      <c r="A10" s="17"/>
      <c r="B10" s="15"/>
      <c r="C10" s="15"/>
      <c r="D10" s="15"/>
      <c r="E10" s="15"/>
      <c r="F10" s="15"/>
      <c r="G10" s="18"/>
      <c r="H10" s="18"/>
      <c r="I10" s="18"/>
      <c r="J10" s="28"/>
    </row>
    <row r="11" spans="1:10" ht="22.9" customHeight="1">
      <c r="A11" s="17"/>
      <c r="B11" s="15"/>
      <c r="C11" s="15"/>
      <c r="D11" s="15"/>
      <c r="E11" s="15"/>
      <c r="F11" s="15"/>
      <c r="G11" s="18"/>
      <c r="H11" s="18"/>
      <c r="I11" s="18"/>
      <c r="J11" s="28"/>
    </row>
    <row r="12" spans="1:10" ht="22.9" customHeight="1">
      <c r="A12" s="17"/>
      <c r="B12" s="15"/>
      <c r="C12" s="15"/>
      <c r="D12" s="15"/>
      <c r="E12" s="15"/>
      <c r="F12" s="15"/>
      <c r="G12" s="18"/>
      <c r="H12" s="18"/>
      <c r="I12" s="18"/>
      <c r="J12" s="28"/>
    </row>
    <row r="13" spans="1:10" ht="22.9" customHeight="1">
      <c r="A13" s="17"/>
      <c r="B13" s="15"/>
      <c r="C13" s="15"/>
      <c r="D13" s="15"/>
      <c r="E13" s="15"/>
      <c r="F13" s="15"/>
      <c r="G13" s="18"/>
      <c r="H13" s="18"/>
      <c r="I13" s="18"/>
      <c r="J13" s="28"/>
    </row>
    <row r="14" spans="1:10" ht="22.9" customHeight="1">
      <c r="A14" s="17"/>
      <c r="B14" s="15"/>
      <c r="C14" s="15"/>
      <c r="D14" s="15"/>
      <c r="E14" s="15"/>
      <c r="F14" s="15"/>
      <c r="G14" s="18"/>
      <c r="H14" s="18"/>
      <c r="I14" s="18"/>
      <c r="J14" s="28"/>
    </row>
    <row r="15" spans="1:10" ht="22.9" customHeight="1">
      <c r="A15" s="17"/>
      <c r="B15" s="15"/>
      <c r="C15" s="15"/>
      <c r="D15" s="15"/>
      <c r="E15" s="15"/>
      <c r="F15" s="15"/>
      <c r="G15" s="18"/>
      <c r="H15" s="18"/>
      <c r="I15" s="18"/>
      <c r="J15" s="28"/>
    </row>
    <row r="16" spans="1:10" ht="22.9" customHeight="1">
      <c r="A16" s="16"/>
      <c r="B16" s="19"/>
      <c r="C16" s="19"/>
      <c r="D16" s="19"/>
      <c r="E16" s="19"/>
      <c r="F16" s="19" t="s">
        <v>23</v>
      </c>
      <c r="G16" s="20"/>
      <c r="H16" s="20"/>
      <c r="I16" s="20"/>
      <c r="J16" s="26"/>
    </row>
    <row r="17" spans="1:10" ht="22.9" customHeight="1">
      <c r="A17" s="16"/>
      <c r="B17" s="19"/>
      <c r="C17" s="19"/>
      <c r="D17" s="19"/>
      <c r="E17" s="19"/>
      <c r="F17" s="19" t="s">
        <v>23</v>
      </c>
      <c r="G17" s="20"/>
      <c r="H17" s="20"/>
      <c r="I17" s="20"/>
      <c r="J17" s="2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0"/>
      <c r="B1" s="2"/>
      <c r="C1" s="11"/>
      <c r="D1" s="12"/>
      <c r="E1" s="12"/>
      <c r="F1" s="12"/>
      <c r="G1" s="12"/>
      <c r="H1" s="12"/>
      <c r="I1" s="23" t="s">
        <v>163</v>
      </c>
      <c r="J1" s="14"/>
    </row>
    <row r="2" spans="1:10" ht="22.9" customHeight="1">
      <c r="A2" s="10"/>
      <c r="B2" s="167" t="s">
        <v>164</v>
      </c>
      <c r="C2" s="167"/>
      <c r="D2" s="167"/>
      <c r="E2" s="167"/>
      <c r="F2" s="167"/>
      <c r="G2" s="167"/>
      <c r="H2" s="167"/>
      <c r="I2" s="167"/>
      <c r="J2" s="14" t="s">
        <v>4</v>
      </c>
    </row>
    <row r="3" spans="1:10" ht="19.5" customHeight="1">
      <c r="A3" s="13"/>
      <c r="B3" s="168" t="s">
        <v>345</v>
      </c>
      <c r="C3" s="168"/>
      <c r="D3" s="24"/>
      <c r="E3" s="24"/>
      <c r="F3" s="24"/>
      <c r="G3" s="24"/>
      <c r="H3" s="24"/>
      <c r="I3" s="24" t="s">
        <v>6</v>
      </c>
      <c r="J3" s="25"/>
    </row>
    <row r="4" spans="1:10" ht="24.4" customHeight="1">
      <c r="A4" s="14"/>
      <c r="B4" s="159" t="s">
        <v>73</v>
      </c>
      <c r="C4" s="159" t="s">
        <v>71</v>
      </c>
      <c r="D4" s="159" t="s">
        <v>153</v>
      </c>
      <c r="E4" s="159"/>
      <c r="F4" s="159"/>
      <c r="G4" s="159"/>
      <c r="H4" s="159"/>
      <c r="I4" s="159"/>
      <c r="J4" s="26"/>
    </row>
    <row r="5" spans="1:10" ht="24.4" customHeight="1">
      <c r="A5" s="16"/>
      <c r="B5" s="159"/>
      <c r="C5" s="159"/>
      <c r="D5" s="159" t="s">
        <v>59</v>
      </c>
      <c r="E5" s="157" t="s">
        <v>154</v>
      </c>
      <c r="F5" s="159" t="s">
        <v>155</v>
      </c>
      <c r="G5" s="159"/>
      <c r="H5" s="159"/>
      <c r="I5" s="159" t="s">
        <v>156</v>
      </c>
      <c r="J5" s="26"/>
    </row>
    <row r="6" spans="1:10" ht="24.4" customHeight="1">
      <c r="A6" s="16"/>
      <c r="B6" s="159"/>
      <c r="C6" s="159"/>
      <c r="D6" s="159"/>
      <c r="E6" s="157"/>
      <c r="F6" s="15" t="s">
        <v>136</v>
      </c>
      <c r="G6" s="15" t="s">
        <v>157</v>
      </c>
      <c r="H6" s="15" t="s">
        <v>158</v>
      </c>
      <c r="I6" s="159"/>
      <c r="J6" s="27"/>
    </row>
    <row r="7" spans="1:10" ht="22.9" customHeight="1">
      <c r="A7" s="17"/>
      <c r="B7" s="15"/>
      <c r="C7" s="15" t="s">
        <v>72</v>
      </c>
      <c r="D7" s="18"/>
      <c r="E7" s="18"/>
      <c r="F7" s="18"/>
      <c r="G7" s="18"/>
      <c r="H7" s="18"/>
      <c r="I7" s="18"/>
      <c r="J7" s="28"/>
    </row>
    <row r="8" spans="1:10" ht="22.9" customHeight="1">
      <c r="A8" s="17"/>
      <c r="B8" s="31" t="s">
        <v>73</v>
      </c>
      <c r="C8" s="31" t="s">
        <v>74</v>
      </c>
      <c r="D8" s="18"/>
      <c r="E8" s="18"/>
      <c r="F8" s="18"/>
      <c r="G8" s="18"/>
      <c r="H8" s="18"/>
      <c r="I8" s="18"/>
      <c r="J8" s="28"/>
    </row>
    <row r="9" spans="1:10" ht="22.9" customHeight="1">
      <c r="A9" s="17"/>
      <c r="B9" s="15"/>
      <c r="C9" s="15" t="s">
        <v>348</v>
      </c>
      <c r="D9" s="18"/>
      <c r="E9" s="18"/>
      <c r="F9" s="18"/>
      <c r="G9" s="18"/>
      <c r="H9" s="18"/>
      <c r="I9" s="18"/>
      <c r="J9" s="28"/>
    </row>
    <row r="10" spans="1:10" ht="22.9" customHeight="1">
      <c r="A10" s="17"/>
      <c r="B10" s="15"/>
      <c r="C10" s="15"/>
      <c r="D10" s="18"/>
      <c r="E10" s="18"/>
      <c r="F10" s="18"/>
      <c r="G10" s="18"/>
      <c r="H10" s="18"/>
      <c r="I10" s="18"/>
      <c r="J10" s="28"/>
    </row>
    <row r="11" spans="1:10" ht="22.9" customHeight="1">
      <c r="A11" s="17"/>
      <c r="B11" s="15"/>
      <c r="C11" s="15"/>
      <c r="D11" s="18"/>
      <c r="E11" s="18"/>
      <c r="F11" s="18"/>
      <c r="G11" s="18"/>
      <c r="H11" s="18"/>
      <c r="I11" s="18"/>
      <c r="J11" s="28"/>
    </row>
    <row r="12" spans="1:10" ht="22.9" customHeight="1">
      <c r="A12" s="17"/>
      <c r="B12" s="31"/>
      <c r="C12" s="31"/>
      <c r="D12" s="18"/>
      <c r="E12" s="18"/>
      <c r="F12" s="18"/>
      <c r="G12" s="18"/>
      <c r="H12" s="18"/>
      <c r="I12" s="18"/>
      <c r="J12" s="28"/>
    </row>
    <row r="13" spans="1:10" ht="22.9" customHeight="1">
      <c r="A13" s="17"/>
      <c r="B13" s="15"/>
      <c r="C13" s="15"/>
      <c r="D13" s="18"/>
      <c r="E13" s="18"/>
      <c r="F13" s="18"/>
      <c r="G13" s="18"/>
      <c r="H13" s="18"/>
      <c r="I13" s="18"/>
      <c r="J13" s="28"/>
    </row>
    <row r="14" spans="1:10" ht="22.9" customHeight="1">
      <c r="A14" s="17"/>
      <c r="B14" s="15"/>
      <c r="C14" s="15"/>
      <c r="D14" s="18"/>
      <c r="E14" s="18"/>
      <c r="F14" s="18"/>
      <c r="G14" s="18"/>
      <c r="H14" s="18"/>
      <c r="I14" s="18"/>
      <c r="J14" s="28"/>
    </row>
    <row r="15" spans="1:10" ht="22.9" customHeight="1">
      <c r="A15" s="17"/>
      <c r="B15" s="15"/>
      <c r="C15" s="15"/>
      <c r="D15" s="18"/>
      <c r="E15" s="18"/>
      <c r="F15" s="18"/>
      <c r="G15" s="18"/>
      <c r="H15" s="18"/>
      <c r="I15" s="18"/>
      <c r="J15" s="28"/>
    </row>
    <row r="16" spans="1:10" ht="22.9" customHeight="1">
      <c r="A16" s="17"/>
      <c r="B16" s="15"/>
      <c r="C16" s="15"/>
      <c r="D16" s="18"/>
      <c r="E16" s="18"/>
      <c r="F16" s="18"/>
      <c r="G16" s="18"/>
      <c r="H16" s="18"/>
      <c r="I16" s="18"/>
      <c r="J16" s="28"/>
    </row>
    <row r="17" spans="1:10" ht="22.9" customHeight="1">
      <c r="A17" s="17"/>
      <c r="B17" s="15"/>
      <c r="C17" s="15"/>
      <c r="D17" s="18"/>
      <c r="E17" s="18"/>
      <c r="F17" s="18"/>
      <c r="G17" s="18"/>
      <c r="H17" s="18"/>
      <c r="I17" s="18"/>
      <c r="J17" s="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0"/>
      <c r="B1" s="2"/>
      <c r="C1" s="2"/>
      <c r="D1" s="2"/>
      <c r="E1" s="11"/>
      <c r="F1" s="11"/>
      <c r="G1" s="12"/>
      <c r="H1" s="12"/>
      <c r="I1" s="23" t="s">
        <v>165</v>
      </c>
      <c r="J1" s="14"/>
    </row>
    <row r="2" spans="1:10" ht="22.9" customHeight="1">
      <c r="A2" s="10"/>
      <c r="B2" s="167" t="s">
        <v>166</v>
      </c>
      <c r="C2" s="167"/>
      <c r="D2" s="167"/>
      <c r="E2" s="167"/>
      <c r="F2" s="167"/>
      <c r="G2" s="167"/>
      <c r="H2" s="167"/>
      <c r="I2" s="167"/>
      <c r="J2" s="14" t="s">
        <v>4</v>
      </c>
    </row>
    <row r="3" spans="1:10" ht="19.5" customHeight="1">
      <c r="A3" s="13"/>
      <c r="B3" s="168" t="s">
        <v>345</v>
      </c>
      <c r="C3" s="168"/>
      <c r="D3" s="168"/>
      <c r="E3" s="168"/>
      <c r="F3" s="168"/>
      <c r="G3" s="13"/>
      <c r="H3" s="13"/>
      <c r="I3" s="24" t="s">
        <v>6</v>
      </c>
      <c r="J3" s="25"/>
    </row>
    <row r="4" spans="1:10" ht="24.4" customHeight="1">
      <c r="A4" s="14"/>
      <c r="B4" s="159" t="s">
        <v>9</v>
      </c>
      <c r="C4" s="159"/>
      <c r="D4" s="159"/>
      <c r="E4" s="159"/>
      <c r="F4" s="159"/>
      <c r="G4" s="159" t="s">
        <v>167</v>
      </c>
      <c r="H4" s="159"/>
      <c r="I4" s="159"/>
      <c r="J4" s="26"/>
    </row>
    <row r="5" spans="1:10" ht="24.4" customHeight="1">
      <c r="A5" s="16"/>
      <c r="B5" s="159" t="s">
        <v>81</v>
      </c>
      <c r="C5" s="159"/>
      <c r="D5" s="159"/>
      <c r="E5" s="159" t="s">
        <v>70</v>
      </c>
      <c r="F5" s="159" t="s">
        <v>71</v>
      </c>
      <c r="G5" s="159" t="s">
        <v>59</v>
      </c>
      <c r="H5" s="159" t="s">
        <v>77</v>
      </c>
      <c r="I5" s="159" t="s">
        <v>78</v>
      </c>
      <c r="J5" s="26"/>
    </row>
    <row r="6" spans="1:10" ht="24.4" customHeight="1">
      <c r="A6" s="16"/>
      <c r="B6" s="15" t="s">
        <v>82</v>
      </c>
      <c r="C6" s="15" t="s">
        <v>83</v>
      </c>
      <c r="D6" s="15" t="s">
        <v>84</v>
      </c>
      <c r="E6" s="159"/>
      <c r="F6" s="159"/>
      <c r="G6" s="159"/>
      <c r="H6" s="159"/>
      <c r="I6" s="159"/>
      <c r="J6" s="27"/>
    </row>
    <row r="7" spans="1:10" ht="22.9" customHeight="1">
      <c r="A7" s="17"/>
      <c r="B7" s="15"/>
      <c r="C7" s="15"/>
      <c r="D7" s="15"/>
      <c r="E7" s="15"/>
      <c r="F7" s="15" t="s">
        <v>72</v>
      </c>
      <c r="G7" s="18"/>
      <c r="H7" s="18"/>
      <c r="I7" s="18"/>
      <c r="J7" s="28"/>
    </row>
    <row r="8" spans="1:10" ht="22.9" customHeight="1">
      <c r="A8" s="16"/>
      <c r="B8" s="19"/>
      <c r="C8" s="19"/>
      <c r="D8" s="19"/>
      <c r="E8" s="19" t="s">
        <v>73</v>
      </c>
      <c r="F8" s="19" t="s">
        <v>162</v>
      </c>
      <c r="G8" s="20"/>
      <c r="H8" s="20"/>
      <c r="I8" s="20"/>
      <c r="J8" s="26"/>
    </row>
    <row r="9" spans="1:10" ht="22.9" customHeight="1">
      <c r="A9" s="16"/>
      <c r="B9" s="19"/>
      <c r="C9" s="19"/>
      <c r="D9" s="19"/>
      <c r="E9" s="19"/>
      <c r="F9" s="19" t="s">
        <v>349</v>
      </c>
      <c r="G9" s="20"/>
      <c r="H9" s="20"/>
      <c r="I9" s="20"/>
      <c r="J9" s="26"/>
    </row>
    <row r="10" spans="1:10" ht="22.9" customHeight="1">
      <c r="A10" s="16"/>
      <c r="B10" s="19"/>
      <c r="C10" s="19"/>
      <c r="D10" s="19"/>
      <c r="E10" s="19"/>
      <c r="F10" s="19"/>
      <c r="G10" s="20"/>
      <c r="H10" s="20"/>
      <c r="I10" s="20"/>
      <c r="J10" s="26"/>
    </row>
    <row r="11" spans="1:10" ht="22.9" customHeight="1">
      <c r="A11" s="16"/>
      <c r="B11" s="19"/>
      <c r="C11" s="19"/>
      <c r="D11" s="19"/>
      <c r="E11" s="19"/>
      <c r="F11" s="19"/>
      <c r="G11" s="20"/>
      <c r="H11" s="20"/>
      <c r="I11" s="20"/>
      <c r="J11" s="26"/>
    </row>
    <row r="12" spans="1:10" ht="22.9" customHeight="1">
      <c r="A12" s="16"/>
      <c r="B12" s="19"/>
      <c r="C12" s="19"/>
      <c r="D12" s="19"/>
      <c r="E12" s="19"/>
      <c r="F12" s="19"/>
      <c r="G12" s="20"/>
      <c r="H12" s="20"/>
      <c r="I12" s="20"/>
      <c r="J12" s="26"/>
    </row>
    <row r="13" spans="1:10" ht="22.9" customHeight="1">
      <c r="A13" s="16"/>
      <c r="B13" s="19"/>
      <c r="C13" s="19"/>
      <c r="D13" s="19"/>
      <c r="E13" s="19"/>
      <c r="F13" s="19"/>
      <c r="G13" s="20"/>
      <c r="H13" s="20"/>
      <c r="I13" s="20"/>
      <c r="J13" s="26"/>
    </row>
    <row r="14" spans="1:10" ht="22.9" customHeight="1">
      <c r="A14" s="16"/>
      <c r="B14" s="19"/>
      <c r="C14" s="19"/>
      <c r="D14" s="19"/>
      <c r="E14" s="19"/>
      <c r="F14" s="19"/>
      <c r="G14" s="20"/>
      <c r="H14" s="20"/>
      <c r="I14" s="20"/>
      <c r="J14" s="26"/>
    </row>
    <row r="15" spans="1:10" ht="22.9" customHeight="1">
      <c r="A15" s="16"/>
      <c r="B15" s="19"/>
      <c r="C15" s="19"/>
      <c r="D15" s="19"/>
      <c r="E15" s="19"/>
      <c r="F15" s="19"/>
      <c r="G15" s="20"/>
      <c r="H15" s="20"/>
      <c r="I15" s="20"/>
      <c r="J15" s="26"/>
    </row>
    <row r="16" spans="1:10" ht="22.9" customHeight="1">
      <c r="A16" s="16"/>
      <c r="B16" s="19"/>
      <c r="C16" s="19"/>
      <c r="D16" s="19"/>
      <c r="E16" s="19"/>
      <c r="F16" s="19" t="s">
        <v>23</v>
      </c>
      <c r="G16" s="20"/>
      <c r="H16" s="20"/>
      <c r="I16" s="20"/>
      <c r="J16" s="26"/>
    </row>
    <row r="17" spans="1:10" ht="22.9" customHeight="1">
      <c r="A17" s="16"/>
      <c r="B17" s="19"/>
      <c r="C17" s="19"/>
      <c r="D17" s="19"/>
      <c r="E17" s="19"/>
      <c r="F17" s="19" t="s">
        <v>168</v>
      </c>
      <c r="G17" s="20"/>
      <c r="H17" s="20"/>
      <c r="I17" s="20"/>
      <c r="J17" s="27"/>
    </row>
    <row r="18" spans="1:10" ht="9.75" customHeight="1">
      <c r="A18" s="21"/>
      <c r="B18" s="22"/>
      <c r="C18" s="22"/>
      <c r="D18" s="22"/>
      <c r="E18" s="22"/>
      <c r="F18" s="21"/>
      <c r="G18" s="21"/>
      <c r="H18" s="21"/>
      <c r="I18" s="21"/>
      <c r="J18" s="2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H26" sqref="H26"/>
    </sheetView>
  </sheetViews>
  <sheetFormatPr defaultColWidth="9" defaultRowHeight="13.5"/>
  <cols>
    <col min="1" max="1" width="9" style="1"/>
    <col min="2" max="2" width="11.25" style="1" customWidth="1"/>
    <col min="3" max="3" width="9" style="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169</v>
      </c>
    </row>
    <row r="2" spans="2:13" ht="24" customHeight="1">
      <c r="B2" s="186" t="s">
        <v>170</v>
      </c>
      <c r="C2" s="187"/>
      <c r="D2" s="187"/>
      <c r="E2" s="187"/>
      <c r="F2" s="187"/>
      <c r="G2" s="187"/>
      <c r="H2" s="187"/>
      <c r="I2" s="187"/>
      <c r="J2" s="188"/>
      <c r="K2" s="7"/>
      <c r="L2" s="7"/>
      <c r="M2" s="7"/>
    </row>
    <row r="3" spans="2:13" ht="24.95" customHeight="1">
      <c r="B3" s="189" t="s">
        <v>171</v>
      </c>
      <c r="C3" s="189"/>
      <c r="D3" s="189"/>
      <c r="E3" s="189"/>
      <c r="F3" s="189"/>
      <c r="G3" s="189"/>
      <c r="H3" s="189"/>
      <c r="I3" s="189"/>
      <c r="J3" s="189"/>
      <c r="K3" s="8"/>
      <c r="L3" s="8"/>
      <c r="M3" s="8"/>
    </row>
    <row r="4" spans="2:13" ht="24.95" customHeight="1">
      <c r="B4" s="6" t="s">
        <v>172</v>
      </c>
      <c r="C4" s="190" t="s">
        <v>363</v>
      </c>
      <c r="D4" s="190"/>
      <c r="E4" s="190"/>
      <c r="F4" s="190"/>
      <c r="G4" s="190"/>
      <c r="H4" s="190"/>
      <c r="I4" s="190"/>
      <c r="J4" s="190"/>
      <c r="K4" s="9"/>
      <c r="L4" s="9"/>
      <c r="M4" s="9"/>
    </row>
    <row r="5" spans="2:13" ht="24.95" customHeight="1">
      <c r="B5" s="6" t="s">
        <v>173</v>
      </c>
      <c r="C5" s="190" t="s">
        <v>346</v>
      </c>
      <c r="D5" s="190"/>
      <c r="E5" s="190"/>
      <c r="F5" s="190"/>
      <c r="G5" s="190"/>
      <c r="H5" s="190"/>
      <c r="I5" s="190"/>
      <c r="J5" s="190"/>
      <c r="K5" s="9"/>
      <c r="L5" s="9"/>
      <c r="M5" s="9"/>
    </row>
    <row r="6" spans="2:13" ht="24.95" customHeight="1">
      <c r="B6" s="169" t="s">
        <v>174</v>
      </c>
      <c r="C6" s="183" t="s">
        <v>175</v>
      </c>
      <c r="D6" s="183"/>
      <c r="E6" s="183"/>
      <c r="F6" s="191">
        <v>15</v>
      </c>
      <c r="G6" s="191"/>
      <c r="H6" s="191"/>
      <c r="I6" s="191"/>
      <c r="J6" s="191"/>
      <c r="K6" s="9"/>
      <c r="L6" s="9"/>
      <c r="M6" s="9"/>
    </row>
    <row r="7" spans="2:13" ht="24.95" customHeight="1">
      <c r="B7" s="170"/>
      <c r="C7" s="183" t="s">
        <v>176</v>
      </c>
      <c r="D7" s="183"/>
      <c r="E7" s="183"/>
      <c r="F7" s="191">
        <v>15</v>
      </c>
      <c r="G7" s="191"/>
      <c r="H7" s="191"/>
      <c r="I7" s="191"/>
      <c r="J7" s="191"/>
      <c r="K7" s="9"/>
      <c r="L7" s="9"/>
      <c r="M7" s="9"/>
    </row>
    <row r="8" spans="2:13" ht="24.95" customHeight="1">
      <c r="B8" s="170"/>
      <c r="C8" s="183" t="s">
        <v>177</v>
      </c>
      <c r="D8" s="183"/>
      <c r="E8" s="183"/>
      <c r="F8" s="191"/>
      <c r="G8" s="191"/>
      <c r="H8" s="191"/>
      <c r="I8" s="191"/>
      <c r="J8" s="191"/>
      <c r="K8" s="9"/>
      <c r="L8" s="9"/>
      <c r="M8" s="9"/>
    </row>
    <row r="9" spans="2:13" ht="24.95" customHeight="1">
      <c r="B9" s="169" t="s">
        <v>178</v>
      </c>
      <c r="C9" s="171" t="s">
        <v>350</v>
      </c>
      <c r="D9" s="171"/>
      <c r="E9" s="171"/>
      <c r="F9" s="171"/>
      <c r="G9" s="171"/>
      <c r="H9" s="171"/>
      <c r="I9" s="171"/>
      <c r="J9" s="171"/>
      <c r="K9" s="9"/>
      <c r="L9" s="9"/>
      <c r="M9" s="9"/>
    </row>
    <row r="10" spans="2:13" ht="24.95" customHeight="1">
      <c r="B10" s="169"/>
      <c r="C10" s="171"/>
      <c r="D10" s="171"/>
      <c r="E10" s="171"/>
      <c r="F10" s="171"/>
      <c r="G10" s="171"/>
      <c r="H10" s="171"/>
      <c r="I10" s="171"/>
      <c r="J10" s="171"/>
      <c r="K10" s="9"/>
      <c r="L10" s="9"/>
      <c r="M10" s="9"/>
    </row>
    <row r="11" spans="2:13" ht="24.95" customHeight="1">
      <c r="B11" s="170" t="s">
        <v>179</v>
      </c>
      <c r="C11" s="6" t="s">
        <v>180</v>
      </c>
      <c r="D11" s="6" t="s">
        <v>181</v>
      </c>
      <c r="E11" s="183" t="s">
        <v>182</v>
      </c>
      <c r="F11" s="183"/>
      <c r="G11" s="184" t="s">
        <v>183</v>
      </c>
      <c r="H11" s="184"/>
      <c r="I11" s="184"/>
      <c r="J11" s="184"/>
      <c r="K11" s="9"/>
      <c r="L11" s="9"/>
      <c r="M11" s="9"/>
    </row>
    <row r="12" spans="2:13" ht="24.95" customHeight="1">
      <c r="B12" s="170"/>
      <c r="C12" s="170" t="s">
        <v>184</v>
      </c>
      <c r="D12" s="111" t="s">
        <v>185</v>
      </c>
      <c r="E12" s="172" t="s">
        <v>351</v>
      </c>
      <c r="F12" s="173"/>
      <c r="G12" s="185" t="s">
        <v>352</v>
      </c>
      <c r="H12" s="185"/>
      <c r="I12" s="185"/>
      <c r="J12" s="185"/>
      <c r="K12" s="9"/>
      <c r="L12" s="9"/>
      <c r="M12" s="9"/>
    </row>
    <row r="13" spans="2:13" ht="24" customHeight="1">
      <c r="B13" s="170"/>
      <c r="C13" s="170"/>
      <c r="D13" s="111" t="s">
        <v>186</v>
      </c>
      <c r="E13" s="173" t="s">
        <v>353</v>
      </c>
      <c r="F13" s="173"/>
      <c r="G13" s="178" t="s">
        <v>354</v>
      </c>
      <c r="H13" s="179"/>
      <c r="I13" s="179"/>
      <c r="J13" s="180"/>
    </row>
    <row r="14" spans="2:13" ht="24" customHeight="1">
      <c r="B14" s="170"/>
      <c r="C14" s="170"/>
      <c r="D14" s="111" t="s">
        <v>187</v>
      </c>
      <c r="E14" s="172" t="s">
        <v>355</v>
      </c>
      <c r="F14" s="173"/>
      <c r="G14" s="175" t="s">
        <v>356</v>
      </c>
      <c r="H14" s="175"/>
      <c r="I14" s="175"/>
      <c r="J14" s="175"/>
    </row>
    <row r="15" spans="2:13" ht="24" customHeight="1">
      <c r="B15" s="170"/>
      <c r="C15" s="170"/>
      <c r="D15" s="111" t="s">
        <v>188</v>
      </c>
      <c r="E15" s="176" t="s">
        <v>426</v>
      </c>
      <c r="F15" s="177"/>
      <c r="G15" s="178" t="s">
        <v>426</v>
      </c>
      <c r="H15" s="179"/>
      <c r="I15" s="179"/>
      <c r="J15" s="180"/>
    </row>
    <row r="16" spans="2:13" ht="24">
      <c r="B16" s="170"/>
      <c r="C16" s="170" t="s">
        <v>189</v>
      </c>
      <c r="D16" s="110" t="s">
        <v>190</v>
      </c>
      <c r="E16" s="172" t="s">
        <v>357</v>
      </c>
      <c r="F16" s="173"/>
      <c r="G16" s="174" t="s">
        <v>358</v>
      </c>
      <c r="H16" s="175"/>
      <c r="I16" s="175"/>
      <c r="J16" s="175"/>
    </row>
    <row r="17" spans="2:10" ht="24">
      <c r="B17" s="170"/>
      <c r="C17" s="170"/>
      <c r="D17" s="110" t="s">
        <v>191</v>
      </c>
      <c r="E17" s="172" t="s">
        <v>359</v>
      </c>
      <c r="F17" s="173"/>
      <c r="G17" s="174" t="s">
        <v>360</v>
      </c>
      <c r="H17" s="175"/>
      <c r="I17" s="175"/>
      <c r="J17" s="175"/>
    </row>
    <row r="18" spans="2:10" ht="24">
      <c r="B18" s="170"/>
      <c r="C18" s="170"/>
      <c r="D18" s="110" t="s">
        <v>192</v>
      </c>
      <c r="E18" s="181" t="s">
        <v>427</v>
      </c>
      <c r="F18" s="181"/>
      <c r="G18" s="182" t="s">
        <v>428</v>
      </c>
      <c r="H18" s="182"/>
      <c r="I18" s="182"/>
      <c r="J18" s="182"/>
    </row>
    <row r="19" spans="2:10" ht="33" customHeight="1">
      <c r="B19" s="170"/>
      <c r="C19" s="111" t="s">
        <v>193</v>
      </c>
      <c r="D19" s="110" t="s">
        <v>194</v>
      </c>
      <c r="E19" s="176" t="s">
        <v>361</v>
      </c>
      <c r="F19" s="177"/>
      <c r="G19" s="172" t="s">
        <v>362</v>
      </c>
      <c r="H19" s="173"/>
      <c r="I19" s="173"/>
      <c r="J19" s="173"/>
    </row>
  </sheetData>
  <mergeCells count="34"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  <mergeCell ref="G12:J12"/>
    <mergeCell ref="E13:F13"/>
    <mergeCell ref="G13:J13"/>
    <mergeCell ref="G19:J19"/>
    <mergeCell ref="E12:F12"/>
    <mergeCell ref="E14:F14"/>
    <mergeCell ref="G14:J14"/>
    <mergeCell ref="B9:B10"/>
    <mergeCell ref="B11:B19"/>
    <mergeCell ref="C12:C15"/>
    <mergeCell ref="C16:C18"/>
    <mergeCell ref="C9:J10"/>
    <mergeCell ref="E16:F16"/>
    <mergeCell ref="G16:J16"/>
    <mergeCell ref="E17:F17"/>
    <mergeCell ref="G17:J17"/>
    <mergeCell ref="E15:F15"/>
    <mergeCell ref="G15:J15"/>
    <mergeCell ref="E18:F18"/>
    <mergeCell ref="G18:J18"/>
    <mergeCell ref="E19:F19"/>
    <mergeCell ref="E11:F11"/>
    <mergeCell ref="G11:J11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6" sqref="A6:XFD19"/>
    </sheetView>
  </sheetViews>
  <sheetFormatPr defaultColWidth="9" defaultRowHeight="13.5"/>
  <cols>
    <col min="1" max="1" width="3.75" customWidth="1"/>
    <col min="2" max="2" width="11.25" style="1" customWidth="1"/>
    <col min="3" max="3" width="9" style="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195</v>
      </c>
    </row>
    <row r="2" spans="1:13" ht="24" customHeight="1">
      <c r="A2" s="1"/>
      <c r="B2" s="186" t="s">
        <v>170</v>
      </c>
      <c r="C2" s="187"/>
      <c r="D2" s="187"/>
      <c r="E2" s="187"/>
      <c r="F2" s="187"/>
      <c r="G2" s="187"/>
      <c r="H2" s="187"/>
      <c r="I2" s="187"/>
      <c r="J2" s="188"/>
      <c r="K2" s="7"/>
      <c r="L2" s="7"/>
      <c r="M2" s="7"/>
    </row>
    <row r="3" spans="1:13" ht="24.95" customHeight="1">
      <c r="A3" s="1"/>
      <c r="B3" s="189" t="s">
        <v>171</v>
      </c>
      <c r="C3" s="189"/>
      <c r="D3" s="189"/>
      <c r="E3" s="189"/>
      <c r="F3" s="189"/>
      <c r="G3" s="189"/>
      <c r="H3" s="189"/>
      <c r="I3" s="189"/>
      <c r="J3" s="189"/>
      <c r="K3" s="8"/>
      <c r="L3" s="8"/>
      <c r="M3" s="8"/>
    </row>
    <row r="4" spans="1:13" ht="24.95" customHeight="1">
      <c r="A4" s="1"/>
      <c r="B4" s="6" t="s">
        <v>172</v>
      </c>
      <c r="C4" s="190" t="s">
        <v>364</v>
      </c>
      <c r="D4" s="190"/>
      <c r="E4" s="190"/>
      <c r="F4" s="190"/>
      <c r="G4" s="190"/>
      <c r="H4" s="190"/>
      <c r="I4" s="190"/>
      <c r="J4" s="190"/>
      <c r="K4" s="9"/>
      <c r="L4" s="9"/>
      <c r="M4" s="9"/>
    </row>
    <row r="5" spans="1:13" ht="24.95" customHeight="1">
      <c r="A5" s="1"/>
      <c r="B5" s="6" t="s">
        <v>173</v>
      </c>
      <c r="C5" s="190" t="s">
        <v>346</v>
      </c>
      <c r="D5" s="190"/>
      <c r="E5" s="190"/>
      <c r="F5" s="190"/>
      <c r="G5" s="190"/>
      <c r="H5" s="190"/>
      <c r="I5" s="190"/>
      <c r="J5" s="190"/>
      <c r="K5" s="9"/>
      <c r="L5" s="9"/>
      <c r="M5" s="9"/>
    </row>
    <row r="6" spans="1:13" ht="24.95" customHeight="1">
      <c r="A6" s="1"/>
      <c r="B6" s="169" t="s">
        <v>174</v>
      </c>
      <c r="C6" s="183" t="s">
        <v>175</v>
      </c>
      <c r="D6" s="183"/>
      <c r="E6" s="183"/>
      <c r="F6" s="191">
        <v>80</v>
      </c>
      <c r="G6" s="191"/>
      <c r="H6" s="191"/>
      <c r="I6" s="191"/>
      <c r="J6" s="191"/>
      <c r="K6" s="9"/>
      <c r="L6" s="9"/>
      <c r="M6" s="9"/>
    </row>
    <row r="7" spans="1:13" ht="24.95" customHeight="1">
      <c r="A7" s="1"/>
      <c r="B7" s="170"/>
      <c r="C7" s="183" t="s">
        <v>176</v>
      </c>
      <c r="D7" s="183"/>
      <c r="E7" s="183"/>
      <c r="F7" s="191">
        <v>80</v>
      </c>
      <c r="G7" s="191"/>
      <c r="H7" s="191"/>
      <c r="I7" s="191"/>
      <c r="J7" s="191"/>
      <c r="K7" s="9"/>
      <c r="L7" s="9"/>
      <c r="M7" s="9"/>
    </row>
    <row r="8" spans="1:13" ht="24.95" customHeight="1">
      <c r="A8" s="1"/>
      <c r="B8" s="170"/>
      <c r="C8" s="183" t="s">
        <v>177</v>
      </c>
      <c r="D8" s="183"/>
      <c r="E8" s="183"/>
      <c r="F8" s="191"/>
      <c r="G8" s="191"/>
      <c r="H8" s="191"/>
      <c r="I8" s="191"/>
      <c r="J8" s="191"/>
      <c r="K8" s="9"/>
      <c r="L8" s="9"/>
      <c r="M8" s="9"/>
    </row>
    <row r="9" spans="1:13" ht="24.95" customHeight="1">
      <c r="A9" s="1"/>
      <c r="B9" s="169" t="s">
        <v>178</v>
      </c>
      <c r="C9" s="171" t="s">
        <v>429</v>
      </c>
      <c r="D9" s="171"/>
      <c r="E9" s="171"/>
      <c r="F9" s="171"/>
      <c r="G9" s="171"/>
      <c r="H9" s="171"/>
      <c r="I9" s="171"/>
      <c r="J9" s="171"/>
      <c r="K9" s="9"/>
      <c r="L9" s="9"/>
      <c r="M9" s="9"/>
    </row>
    <row r="10" spans="1:13" ht="24.95" customHeight="1">
      <c r="A10" s="1"/>
      <c r="B10" s="169"/>
      <c r="C10" s="171"/>
      <c r="D10" s="171"/>
      <c r="E10" s="171"/>
      <c r="F10" s="171"/>
      <c r="G10" s="171"/>
      <c r="H10" s="171"/>
      <c r="I10" s="171"/>
      <c r="J10" s="171"/>
      <c r="K10" s="9"/>
      <c r="L10" s="9"/>
      <c r="M10" s="9"/>
    </row>
    <row r="11" spans="1:13" ht="24.95" customHeight="1">
      <c r="A11" s="1"/>
      <c r="B11" s="170" t="s">
        <v>179</v>
      </c>
      <c r="C11" s="6" t="s">
        <v>180</v>
      </c>
      <c r="D11" s="6" t="s">
        <v>181</v>
      </c>
      <c r="E11" s="183" t="s">
        <v>182</v>
      </c>
      <c r="F11" s="183"/>
      <c r="G11" s="183" t="s">
        <v>183</v>
      </c>
      <c r="H11" s="183"/>
      <c r="I11" s="183"/>
      <c r="J11" s="183"/>
      <c r="K11" s="9"/>
      <c r="L11" s="9"/>
      <c r="M11" s="9"/>
    </row>
    <row r="12" spans="1:13" ht="24.95" customHeight="1">
      <c r="A12" s="1"/>
      <c r="B12" s="170"/>
      <c r="C12" s="170" t="s">
        <v>184</v>
      </c>
      <c r="D12" s="111" t="s">
        <v>185</v>
      </c>
      <c r="E12" s="173" t="s">
        <v>365</v>
      </c>
      <c r="F12" s="173"/>
      <c r="G12" s="193" t="s">
        <v>366</v>
      </c>
      <c r="H12" s="194"/>
      <c r="I12" s="194"/>
      <c r="J12" s="195"/>
      <c r="K12" s="9"/>
      <c r="L12" s="9"/>
      <c r="M12" s="9"/>
    </row>
    <row r="13" spans="1:13" ht="24" customHeight="1">
      <c r="A13" s="1"/>
      <c r="B13" s="170"/>
      <c r="C13" s="170"/>
      <c r="D13" s="111" t="s">
        <v>186</v>
      </c>
      <c r="E13" s="192" t="s">
        <v>367</v>
      </c>
      <c r="F13" s="192"/>
      <c r="G13" s="172" t="s">
        <v>368</v>
      </c>
      <c r="H13" s="173"/>
      <c r="I13" s="173"/>
      <c r="J13" s="173"/>
    </row>
    <row r="14" spans="1:13" ht="24" customHeight="1">
      <c r="A14" s="1"/>
      <c r="B14" s="170"/>
      <c r="C14" s="170"/>
      <c r="D14" s="111" t="s">
        <v>187</v>
      </c>
      <c r="E14" s="173" t="s">
        <v>369</v>
      </c>
      <c r="F14" s="173"/>
      <c r="G14" s="173" t="s">
        <v>362</v>
      </c>
      <c r="H14" s="173"/>
      <c r="I14" s="173"/>
      <c r="J14" s="173"/>
    </row>
    <row r="15" spans="1:13" ht="24" customHeight="1">
      <c r="A15" s="1"/>
      <c r="B15" s="170"/>
      <c r="C15" s="170"/>
      <c r="D15" s="111" t="s">
        <v>188</v>
      </c>
      <c r="E15" s="192" t="s">
        <v>370</v>
      </c>
      <c r="F15" s="192"/>
      <c r="G15" s="172" t="s">
        <v>368</v>
      </c>
      <c r="H15" s="173"/>
      <c r="I15" s="173"/>
      <c r="J15" s="173"/>
    </row>
    <row r="16" spans="1:13" ht="24">
      <c r="A16" s="1"/>
      <c r="B16" s="170"/>
      <c r="C16" s="170" t="s">
        <v>189</v>
      </c>
      <c r="D16" s="110" t="s">
        <v>190</v>
      </c>
      <c r="E16" s="172" t="s">
        <v>369</v>
      </c>
      <c r="F16" s="173"/>
      <c r="G16" s="172" t="s">
        <v>371</v>
      </c>
      <c r="H16" s="173"/>
      <c r="I16" s="173"/>
      <c r="J16" s="173"/>
    </row>
    <row r="17" spans="1:10" ht="24">
      <c r="A17" s="1"/>
      <c r="B17" s="170"/>
      <c r="C17" s="170"/>
      <c r="D17" s="110" t="s">
        <v>191</v>
      </c>
      <c r="E17" s="172" t="s">
        <v>372</v>
      </c>
      <c r="F17" s="173"/>
      <c r="G17" s="172" t="s">
        <v>373</v>
      </c>
      <c r="H17" s="173"/>
      <c r="I17" s="173"/>
      <c r="J17" s="173"/>
    </row>
    <row r="18" spans="1:10" ht="24">
      <c r="A18" s="1"/>
      <c r="B18" s="170"/>
      <c r="C18" s="170"/>
      <c r="D18" s="110" t="s">
        <v>192</v>
      </c>
      <c r="E18" s="181" t="s">
        <v>374</v>
      </c>
      <c r="F18" s="181"/>
      <c r="G18" s="182" t="s">
        <v>368</v>
      </c>
      <c r="H18" s="182"/>
      <c r="I18" s="182"/>
      <c r="J18" s="182"/>
    </row>
    <row r="19" spans="1:10" ht="33" customHeight="1">
      <c r="A19" s="1"/>
      <c r="B19" s="170"/>
      <c r="C19" s="111" t="s">
        <v>193</v>
      </c>
      <c r="D19" s="110" t="s">
        <v>194</v>
      </c>
      <c r="E19" s="172" t="s">
        <v>375</v>
      </c>
      <c r="F19" s="173"/>
      <c r="G19" s="172" t="s">
        <v>362</v>
      </c>
      <c r="H19" s="173"/>
      <c r="I19" s="173"/>
      <c r="J19" s="173"/>
    </row>
  </sheetData>
  <mergeCells count="34">
    <mergeCell ref="E18:F18"/>
    <mergeCell ref="G18:J18"/>
    <mergeCell ref="E19:F19"/>
    <mergeCell ref="G19:J19"/>
    <mergeCell ref="E14:F14"/>
    <mergeCell ref="G14:J14"/>
    <mergeCell ref="E15:F15"/>
    <mergeCell ref="G15:J15"/>
    <mergeCell ref="E13:F13"/>
    <mergeCell ref="G13:J13"/>
    <mergeCell ref="F8:J8"/>
    <mergeCell ref="B9:B10"/>
    <mergeCell ref="C9:J10"/>
    <mergeCell ref="B11:B19"/>
    <mergeCell ref="E11:F11"/>
    <mergeCell ref="G11:J11"/>
    <mergeCell ref="C12:C15"/>
    <mergeCell ref="E12:F12"/>
    <mergeCell ref="G12:J12"/>
    <mergeCell ref="C16:C18"/>
    <mergeCell ref="E16:F16"/>
    <mergeCell ref="G16:J16"/>
    <mergeCell ref="E17:F17"/>
    <mergeCell ref="G17:J17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6" sqref="A6:XFD18"/>
    </sheetView>
  </sheetViews>
  <sheetFormatPr defaultColWidth="9" defaultRowHeight="13.5"/>
  <cols>
    <col min="1" max="1" width="3.75" customWidth="1"/>
    <col min="2" max="2" width="11.25" style="1" customWidth="1"/>
    <col min="3" max="3" width="9" style="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430</v>
      </c>
    </row>
    <row r="2" spans="1:13" ht="24" customHeight="1">
      <c r="A2" s="1"/>
      <c r="B2" s="186" t="s">
        <v>170</v>
      </c>
      <c r="C2" s="187"/>
      <c r="D2" s="187"/>
      <c r="E2" s="187"/>
      <c r="F2" s="187"/>
      <c r="G2" s="187"/>
      <c r="H2" s="187"/>
      <c r="I2" s="187"/>
      <c r="J2" s="188"/>
      <c r="K2" s="7"/>
      <c r="L2" s="7"/>
      <c r="M2" s="7"/>
    </row>
    <row r="3" spans="1:13" ht="24.95" customHeight="1">
      <c r="A3" s="1"/>
      <c r="B3" s="189" t="s">
        <v>171</v>
      </c>
      <c r="C3" s="189"/>
      <c r="D3" s="189"/>
      <c r="E3" s="189"/>
      <c r="F3" s="189"/>
      <c r="G3" s="189"/>
      <c r="H3" s="189"/>
      <c r="I3" s="189"/>
      <c r="J3" s="189"/>
      <c r="K3" s="8"/>
      <c r="L3" s="8"/>
      <c r="M3" s="8"/>
    </row>
    <row r="4" spans="1:13" ht="24.95" customHeight="1">
      <c r="A4" s="1"/>
      <c r="B4" s="6" t="s">
        <v>172</v>
      </c>
      <c r="C4" s="190" t="s">
        <v>376</v>
      </c>
      <c r="D4" s="190"/>
      <c r="E4" s="190"/>
      <c r="F4" s="190"/>
      <c r="G4" s="190"/>
      <c r="H4" s="190"/>
      <c r="I4" s="190"/>
      <c r="J4" s="190"/>
      <c r="K4" s="9"/>
      <c r="L4" s="9"/>
      <c r="M4" s="9"/>
    </row>
    <row r="5" spans="1:13" ht="24.95" customHeight="1">
      <c r="A5" s="1"/>
      <c r="B5" s="6" t="s">
        <v>173</v>
      </c>
      <c r="C5" s="190" t="s">
        <v>346</v>
      </c>
      <c r="D5" s="190"/>
      <c r="E5" s="190"/>
      <c r="F5" s="190"/>
      <c r="G5" s="190"/>
      <c r="H5" s="190"/>
      <c r="I5" s="190"/>
      <c r="J5" s="190"/>
      <c r="K5" s="9"/>
      <c r="L5" s="9"/>
      <c r="M5" s="9"/>
    </row>
    <row r="6" spans="1:13" ht="24.95" customHeight="1">
      <c r="A6" s="1"/>
      <c r="B6" s="169" t="s">
        <v>174</v>
      </c>
      <c r="C6" s="183" t="s">
        <v>175</v>
      </c>
      <c r="D6" s="183"/>
      <c r="E6" s="183"/>
      <c r="F6" s="191">
        <v>91</v>
      </c>
      <c r="G6" s="191"/>
      <c r="H6" s="191"/>
      <c r="I6" s="191"/>
      <c r="J6" s="191"/>
      <c r="K6" s="9"/>
      <c r="L6" s="9"/>
      <c r="M6" s="9"/>
    </row>
    <row r="7" spans="1:13" ht="24.95" customHeight="1">
      <c r="A7" s="1"/>
      <c r="B7" s="170"/>
      <c r="C7" s="183" t="s">
        <v>176</v>
      </c>
      <c r="D7" s="183"/>
      <c r="E7" s="183"/>
      <c r="F7" s="191">
        <v>91</v>
      </c>
      <c r="G7" s="191"/>
      <c r="H7" s="191"/>
      <c r="I7" s="191"/>
      <c r="J7" s="191"/>
      <c r="K7" s="9"/>
      <c r="L7" s="9"/>
      <c r="M7" s="9"/>
    </row>
    <row r="8" spans="1:13" ht="24.95" customHeight="1">
      <c r="A8" s="1"/>
      <c r="B8" s="170"/>
      <c r="C8" s="183" t="s">
        <v>177</v>
      </c>
      <c r="D8" s="183"/>
      <c r="E8" s="183"/>
      <c r="F8" s="191"/>
      <c r="G8" s="191"/>
      <c r="H8" s="191"/>
      <c r="I8" s="191"/>
      <c r="J8" s="191"/>
      <c r="K8" s="9"/>
      <c r="L8" s="9"/>
      <c r="M8" s="9"/>
    </row>
    <row r="9" spans="1:13" ht="24.95" customHeight="1">
      <c r="A9" s="1"/>
      <c r="B9" s="169" t="s">
        <v>178</v>
      </c>
      <c r="C9" s="171" t="s">
        <v>377</v>
      </c>
      <c r="D9" s="171"/>
      <c r="E9" s="171"/>
      <c r="F9" s="171"/>
      <c r="G9" s="171"/>
      <c r="H9" s="171"/>
      <c r="I9" s="171"/>
      <c r="J9" s="171"/>
      <c r="K9" s="9"/>
      <c r="L9" s="9"/>
      <c r="M9" s="9"/>
    </row>
    <row r="10" spans="1:13" ht="24.95" customHeight="1">
      <c r="A10" s="1"/>
      <c r="B10" s="169"/>
      <c r="C10" s="171"/>
      <c r="D10" s="171"/>
      <c r="E10" s="171"/>
      <c r="F10" s="171"/>
      <c r="G10" s="171"/>
      <c r="H10" s="171"/>
      <c r="I10" s="171"/>
      <c r="J10" s="171"/>
      <c r="K10" s="9"/>
      <c r="L10" s="9"/>
      <c r="M10" s="9"/>
    </row>
    <row r="11" spans="1:13" ht="24.95" customHeight="1">
      <c r="A11" s="1"/>
      <c r="B11" s="170" t="s">
        <v>179</v>
      </c>
      <c r="C11" s="6" t="s">
        <v>180</v>
      </c>
      <c r="D11" s="6" t="s">
        <v>181</v>
      </c>
      <c r="E11" s="183" t="s">
        <v>182</v>
      </c>
      <c r="F11" s="183"/>
      <c r="G11" s="183" t="s">
        <v>183</v>
      </c>
      <c r="H11" s="183"/>
      <c r="I11" s="183"/>
      <c r="J11" s="183"/>
      <c r="K11" s="9"/>
      <c r="L11" s="9"/>
      <c r="M11" s="9"/>
    </row>
    <row r="12" spans="1:13" ht="24.95" customHeight="1">
      <c r="A12" s="1"/>
      <c r="B12" s="170"/>
      <c r="C12" s="170" t="s">
        <v>184</v>
      </c>
      <c r="D12" s="111" t="s">
        <v>185</v>
      </c>
      <c r="E12" s="196" t="s">
        <v>378</v>
      </c>
      <c r="F12" s="197"/>
      <c r="G12" s="198" t="s">
        <v>379</v>
      </c>
      <c r="H12" s="199"/>
      <c r="I12" s="199"/>
      <c r="J12" s="200"/>
      <c r="K12" s="9"/>
      <c r="L12" s="9"/>
      <c r="M12" s="9"/>
    </row>
    <row r="13" spans="1:13" ht="24" customHeight="1">
      <c r="A13" s="1"/>
      <c r="B13" s="170"/>
      <c r="C13" s="170"/>
      <c r="D13" s="111" t="s">
        <v>186</v>
      </c>
      <c r="E13" s="109" t="s">
        <v>380</v>
      </c>
      <c r="F13" s="109"/>
      <c r="G13" s="172" t="s">
        <v>381</v>
      </c>
      <c r="H13" s="173"/>
      <c r="I13" s="173"/>
      <c r="J13" s="173"/>
    </row>
    <row r="14" spans="1:13" ht="24" customHeight="1">
      <c r="A14" s="1"/>
      <c r="B14" s="170"/>
      <c r="C14" s="170"/>
      <c r="D14" s="111" t="s">
        <v>187</v>
      </c>
      <c r="E14" s="196" t="s">
        <v>382</v>
      </c>
      <c r="F14" s="197"/>
      <c r="G14" s="173" t="s">
        <v>381</v>
      </c>
      <c r="H14" s="173"/>
      <c r="I14" s="173"/>
      <c r="J14" s="173"/>
    </row>
    <row r="15" spans="1:13" ht="24" customHeight="1">
      <c r="A15" s="1"/>
      <c r="B15" s="170"/>
      <c r="C15" s="170"/>
      <c r="D15" s="111" t="s">
        <v>188</v>
      </c>
      <c r="E15" s="196" t="s">
        <v>383</v>
      </c>
      <c r="F15" s="197"/>
      <c r="G15" s="172" t="s">
        <v>384</v>
      </c>
      <c r="H15" s="173"/>
      <c r="I15" s="173"/>
      <c r="J15" s="173"/>
    </row>
    <row r="16" spans="1:13" ht="24" customHeight="1">
      <c r="A16" s="1"/>
      <c r="B16" s="170"/>
      <c r="C16" s="170" t="s">
        <v>189</v>
      </c>
      <c r="D16" s="110" t="s">
        <v>190</v>
      </c>
      <c r="E16" s="109" t="s">
        <v>385</v>
      </c>
      <c r="F16" s="109"/>
      <c r="G16" s="172" t="s">
        <v>381</v>
      </c>
      <c r="H16" s="173"/>
      <c r="I16" s="173"/>
      <c r="J16" s="173"/>
    </row>
    <row r="17" spans="1:10" ht="24" customHeight="1">
      <c r="A17" s="1"/>
      <c r="B17" s="170"/>
      <c r="C17" s="170"/>
      <c r="D17" s="110" t="s">
        <v>192</v>
      </c>
      <c r="E17" s="109" t="s">
        <v>386</v>
      </c>
      <c r="F17" s="109"/>
      <c r="G17" s="182" t="s">
        <v>381</v>
      </c>
      <c r="H17" s="182"/>
      <c r="I17" s="182"/>
      <c r="J17" s="182"/>
    </row>
    <row r="18" spans="1:10" ht="33" customHeight="1">
      <c r="A18" s="1"/>
      <c r="B18" s="170"/>
      <c r="C18" s="111" t="s">
        <v>193</v>
      </c>
      <c r="D18" s="110" t="s">
        <v>194</v>
      </c>
      <c r="E18" s="109" t="s">
        <v>387</v>
      </c>
      <c r="F18" s="109"/>
      <c r="G18" s="172" t="s">
        <v>368</v>
      </c>
      <c r="H18" s="173"/>
      <c r="I18" s="173"/>
      <c r="J18" s="173"/>
    </row>
  </sheetData>
  <mergeCells count="28">
    <mergeCell ref="C16:C17"/>
    <mergeCell ref="G17:J17"/>
    <mergeCell ref="G18:J18"/>
    <mergeCell ref="E14:F14"/>
    <mergeCell ref="G14:J14"/>
    <mergeCell ref="E15:F15"/>
    <mergeCell ref="G15:J15"/>
    <mergeCell ref="E11:F11"/>
    <mergeCell ref="G11:J11"/>
    <mergeCell ref="C12:C15"/>
    <mergeCell ref="E12:F12"/>
    <mergeCell ref="G12:J12"/>
    <mergeCell ref="G16:J16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G13:J13"/>
    <mergeCell ref="B9:B10"/>
    <mergeCell ref="C9:J10"/>
    <mergeCell ref="B11:B18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6" sqref="A6:XFD17"/>
    </sheetView>
  </sheetViews>
  <sheetFormatPr defaultColWidth="9" defaultRowHeight="13.5"/>
  <cols>
    <col min="1" max="1" width="3.75" customWidth="1"/>
    <col min="2" max="2" width="11.25" style="1" customWidth="1"/>
    <col min="3" max="3" width="9" style="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431</v>
      </c>
    </row>
    <row r="2" spans="1:13" ht="24" customHeight="1">
      <c r="A2" s="1"/>
      <c r="B2" s="186" t="s">
        <v>170</v>
      </c>
      <c r="C2" s="187"/>
      <c r="D2" s="187"/>
      <c r="E2" s="187"/>
      <c r="F2" s="187"/>
      <c r="G2" s="187"/>
      <c r="H2" s="187"/>
      <c r="I2" s="187"/>
      <c r="J2" s="188"/>
      <c r="K2" s="7"/>
      <c r="L2" s="7"/>
      <c r="M2" s="7"/>
    </row>
    <row r="3" spans="1:13" ht="24.95" customHeight="1">
      <c r="A3" s="1"/>
      <c r="B3" s="189" t="s">
        <v>171</v>
      </c>
      <c r="C3" s="189"/>
      <c r="D3" s="189"/>
      <c r="E3" s="189"/>
      <c r="F3" s="189"/>
      <c r="G3" s="189"/>
      <c r="H3" s="189"/>
      <c r="I3" s="189"/>
      <c r="J3" s="189"/>
      <c r="K3" s="8"/>
      <c r="L3" s="8"/>
      <c r="M3" s="8"/>
    </row>
    <row r="4" spans="1:13" ht="24.95" customHeight="1">
      <c r="A4" s="1"/>
      <c r="B4" s="6" t="s">
        <v>172</v>
      </c>
      <c r="C4" s="190" t="s">
        <v>388</v>
      </c>
      <c r="D4" s="190"/>
      <c r="E4" s="190"/>
      <c r="F4" s="190"/>
      <c r="G4" s="190"/>
      <c r="H4" s="190"/>
      <c r="I4" s="190"/>
      <c r="J4" s="190"/>
      <c r="K4" s="9"/>
      <c r="L4" s="9"/>
      <c r="M4" s="9"/>
    </row>
    <row r="5" spans="1:13" ht="24.95" customHeight="1">
      <c r="A5" s="1"/>
      <c r="B5" s="6" t="s">
        <v>173</v>
      </c>
      <c r="C5" s="190" t="s">
        <v>421</v>
      </c>
      <c r="D5" s="190"/>
      <c r="E5" s="190"/>
      <c r="F5" s="190"/>
      <c r="G5" s="190"/>
      <c r="H5" s="190"/>
      <c r="I5" s="190"/>
      <c r="J5" s="190"/>
      <c r="K5" s="9"/>
      <c r="L5" s="9"/>
      <c r="M5" s="9"/>
    </row>
    <row r="6" spans="1:13" ht="24.95" customHeight="1">
      <c r="A6" s="1"/>
      <c r="B6" s="169" t="s">
        <v>174</v>
      </c>
      <c r="C6" s="183" t="s">
        <v>175</v>
      </c>
      <c r="D6" s="183"/>
      <c r="E6" s="183"/>
      <c r="F6" s="191">
        <v>27</v>
      </c>
      <c r="G6" s="191"/>
      <c r="H6" s="191"/>
      <c r="I6" s="191"/>
      <c r="J6" s="191"/>
      <c r="K6" s="9"/>
      <c r="L6" s="9"/>
      <c r="M6" s="9"/>
    </row>
    <row r="7" spans="1:13" ht="24.95" customHeight="1">
      <c r="A7" s="1"/>
      <c r="B7" s="170"/>
      <c r="C7" s="183" t="s">
        <v>176</v>
      </c>
      <c r="D7" s="183"/>
      <c r="E7" s="183"/>
      <c r="F7" s="191">
        <v>27</v>
      </c>
      <c r="G7" s="191"/>
      <c r="H7" s="191"/>
      <c r="I7" s="191"/>
      <c r="J7" s="191"/>
      <c r="K7" s="9"/>
      <c r="L7" s="9"/>
      <c r="M7" s="9"/>
    </row>
    <row r="8" spans="1:13" ht="24.95" customHeight="1">
      <c r="A8" s="1"/>
      <c r="B8" s="170"/>
      <c r="C8" s="183" t="s">
        <v>177</v>
      </c>
      <c r="D8" s="183"/>
      <c r="E8" s="183"/>
      <c r="F8" s="191"/>
      <c r="G8" s="191"/>
      <c r="H8" s="191"/>
      <c r="I8" s="191"/>
      <c r="J8" s="191"/>
      <c r="K8" s="9"/>
      <c r="L8" s="9"/>
      <c r="M8" s="9"/>
    </row>
    <row r="9" spans="1:13" ht="24.95" customHeight="1">
      <c r="A9" s="1"/>
      <c r="B9" s="169" t="s">
        <v>178</v>
      </c>
      <c r="C9" s="171" t="s">
        <v>389</v>
      </c>
      <c r="D9" s="171"/>
      <c r="E9" s="171"/>
      <c r="F9" s="171"/>
      <c r="G9" s="171"/>
      <c r="H9" s="171"/>
      <c r="I9" s="171"/>
      <c r="J9" s="171"/>
      <c r="K9" s="9"/>
      <c r="L9" s="9"/>
      <c r="M9" s="9"/>
    </row>
    <row r="10" spans="1:13" ht="24.95" customHeight="1">
      <c r="A10" s="1"/>
      <c r="B10" s="169"/>
      <c r="C10" s="171"/>
      <c r="D10" s="171"/>
      <c r="E10" s="171"/>
      <c r="F10" s="171"/>
      <c r="G10" s="171"/>
      <c r="H10" s="171"/>
      <c r="I10" s="171"/>
      <c r="J10" s="171"/>
      <c r="K10" s="9"/>
      <c r="L10" s="9"/>
      <c r="M10" s="9"/>
    </row>
    <row r="11" spans="1:13" ht="24.95" customHeight="1">
      <c r="A11" s="1"/>
      <c r="B11" s="170" t="s">
        <v>179</v>
      </c>
      <c r="C11" s="6" t="s">
        <v>180</v>
      </c>
      <c r="D11" s="6" t="s">
        <v>181</v>
      </c>
      <c r="E11" s="183" t="s">
        <v>182</v>
      </c>
      <c r="F11" s="183"/>
      <c r="G11" s="183" t="s">
        <v>183</v>
      </c>
      <c r="H11" s="183"/>
      <c r="I11" s="183"/>
      <c r="J11" s="183"/>
      <c r="K11" s="9"/>
      <c r="L11" s="9"/>
      <c r="M11" s="9"/>
    </row>
    <row r="12" spans="1:13" ht="24.95" customHeight="1">
      <c r="A12" s="1"/>
      <c r="B12" s="170"/>
      <c r="C12" s="170" t="s">
        <v>184</v>
      </c>
      <c r="D12" s="111" t="s">
        <v>185</v>
      </c>
      <c r="E12" s="173" t="s">
        <v>390</v>
      </c>
      <c r="F12" s="173"/>
      <c r="G12" s="193" t="s">
        <v>391</v>
      </c>
      <c r="H12" s="194"/>
      <c r="I12" s="194"/>
      <c r="J12" s="195"/>
      <c r="K12" s="9"/>
      <c r="L12" s="9"/>
      <c r="M12" s="9"/>
    </row>
    <row r="13" spans="1:13" ht="24" customHeight="1">
      <c r="A13" s="1"/>
      <c r="B13" s="170"/>
      <c r="C13" s="170"/>
      <c r="D13" s="111" t="s">
        <v>186</v>
      </c>
      <c r="E13" s="192" t="s">
        <v>392</v>
      </c>
      <c r="F13" s="192"/>
      <c r="G13" s="172" t="s">
        <v>381</v>
      </c>
      <c r="H13" s="173"/>
      <c r="I13" s="173"/>
      <c r="J13" s="173"/>
    </row>
    <row r="14" spans="1:13" ht="24" customHeight="1">
      <c r="A14" s="1"/>
      <c r="B14" s="170"/>
      <c r="C14" s="170"/>
      <c r="D14" s="111" t="s">
        <v>187</v>
      </c>
      <c r="E14" s="173" t="s">
        <v>393</v>
      </c>
      <c r="F14" s="173"/>
      <c r="G14" s="173" t="s">
        <v>391</v>
      </c>
      <c r="H14" s="173"/>
      <c r="I14" s="173"/>
      <c r="J14" s="173"/>
    </row>
    <row r="15" spans="1:13" ht="24" customHeight="1">
      <c r="A15" s="1"/>
      <c r="B15" s="170"/>
      <c r="C15" s="170"/>
      <c r="D15" s="111" t="s">
        <v>188</v>
      </c>
      <c r="E15" s="192" t="s">
        <v>394</v>
      </c>
      <c r="F15" s="192"/>
      <c r="G15" s="172" t="s">
        <v>395</v>
      </c>
      <c r="H15" s="173"/>
      <c r="I15" s="173"/>
      <c r="J15" s="173"/>
    </row>
    <row r="16" spans="1:13" ht="24" customHeight="1">
      <c r="A16" s="1"/>
      <c r="B16" s="170"/>
      <c r="C16" s="111" t="s">
        <v>189</v>
      </c>
      <c r="D16" s="110" t="s">
        <v>190</v>
      </c>
      <c r="E16" s="172" t="s">
        <v>396</v>
      </c>
      <c r="F16" s="173"/>
      <c r="G16" s="172" t="s">
        <v>381</v>
      </c>
      <c r="H16" s="173"/>
      <c r="I16" s="173"/>
      <c r="J16" s="173"/>
    </row>
    <row r="17" spans="1:10" ht="33" customHeight="1">
      <c r="A17" s="1"/>
      <c r="B17" s="170"/>
      <c r="C17" s="111" t="s">
        <v>193</v>
      </c>
      <c r="D17" s="110" t="s">
        <v>194</v>
      </c>
      <c r="E17" s="172" t="s">
        <v>375</v>
      </c>
      <c r="F17" s="173"/>
      <c r="G17" s="172" t="s">
        <v>362</v>
      </c>
      <c r="H17" s="173"/>
      <c r="I17" s="173"/>
      <c r="J17" s="173"/>
    </row>
  </sheetData>
  <mergeCells count="29">
    <mergeCell ref="B2:J2"/>
    <mergeCell ref="B3:J3"/>
    <mergeCell ref="C4:J4"/>
    <mergeCell ref="C5:J5"/>
    <mergeCell ref="C6:E6"/>
    <mergeCell ref="F6:J6"/>
    <mergeCell ref="G14:J14"/>
    <mergeCell ref="C7:E7"/>
    <mergeCell ref="F7:J7"/>
    <mergeCell ref="C8:E8"/>
    <mergeCell ref="F8:J8"/>
    <mergeCell ref="E11:F11"/>
    <mergeCell ref="G11:J11"/>
    <mergeCell ref="E15:F15"/>
    <mergeCell ref="G15:J15"/>
    <mergeCell ref="E17:F17"/>
    <mergeCell ref="G17:J17"/>
    <mergeCell ref="B6:B8"/>
    <mergeCell ref="B9:B10"/>
    <mergeCell ref="B11:B17"/>
    <mergeCell ref="C12:C15"/>
    <mergeCell ref="C9:J10"/>
    <mergeCell ref="E16:F16"/>
    <mergeCell ref="G16:J16"/>
    <mergeCell ref="E12:F12"/>
    <mergeCell ref="G12:J12"/>
    <mergeCell ref="E13:F13"/>
    <mergeCell ref="G13:J13"/>
    <mergeCell ref="E14:F14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2"/>
  <sheetViews>
    <sheetView tabSelected="1" topLeftCell="A4" workbookViewId="0">
      <selection activeCell="F23" sqref="F23:G2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196</v>
      </c>
    </row>
    <row r="2" spans="2:9" ht="27" customHeight="1">
      <c r="B2" s="167" t="s">
        <v>197</v>
      </c>
      <c r="C2" s="167"/>
      <c r="D2" s="167"/>
      <c r="E2" s="167"/>
      <c r="F2" s="167"/>
      <c r="G2" s="167"/>
      <c r="H2" s="167"/>
      <c r="I2" s="167"/>
    </row>
    <row r="3" spans="2:9" ht="26.45" customHeight="1">
      <c r="B3" s="206" t="s">
        <v>198</v>
      </c>
      <c r="C3" s="207"/>
      <c r="D3" s="207"/>
      <c r="E3" s="207"/>
      <c r="F3" s="207"/>
      <c r="G3" s="207"/>
      <c r="H3" s="207"/>
      <c r="I3" s="207"/>
    </row>
    <row r="4" spans="2:9" ht="26.45" customHeight="1">
      <c r="B4" s="208" t="s">
        <v>0</v>
      </c>
      <c r="C4" s="208"/>
      <c r="D4" s="208"/>
      <c r="E4" s="208" t="s">
        <v>421</v>
      </c>
      <c r="F4" s="208"/>
      <c r="G4" s="208"/>
      <c r="H4" s="208"/>
      <c r="I4" s="208"/>
    </row>
    <row r="5" spans="2:9" ht="26.45" customHeight="1">
      <c r="B5" s="209" t="s">
        <v>199</v>
      </c>
      <c r="C5" s="209" t="s">
        <v>200</v>
      </c>
      <c r="D5" s="209"/>
      <c r="E5" s="209" t="s">
        <v>201</v>
      </c>
      <c r="F5" s="209"/>
      <c r="G5" s="209"/>
      <c r="H5" s="209"/>
      <c r="I5" s="209"/>
    </row>
    <row r="6" spans="2:9" ht="26.45" customHeight="1">
      <c r="B6" s="209"/>
      <c r="C6" s="210" t="s">
        <v>397</v>
      </c>
      <c r="D6" s="210"/>
      <c r="E6" s="210" t="s">
        <v>398</v>
      </c>
      <c r="F6" s="210"/>
      <c r="G6" s="210"/>
      <c r="H6" s="210"/>
      <c r="I6" s="210"/>
    </row>
    <row r="7" spans="2:9" ht="39" customHeight="1">
      <c r="B7" s="209"/>
      <c r="C7" s="210" t="s">
        <v>399</v>
      </c>
      <c r="D7" s="210"/>
      <c r="E7" s="210" t="s">
        <v>400</v>
      </c>
      <c r="F7" s="210"/>
      <c r="G7" s="210"/>
      <c r="H7" s="210"/>
      <c r="I7" s="210"/>
    </row>
    <row r="8" spans="2:9" ht="58.5" customHeight="1">
      <c r="B8" s="209"/>
      <c r="C8" s="210" t="s">
        <v>401</v>
      </c>
      <c r="D8" s="210"/>
      <c r="E8" s="210" t="s">
        <v>402</v>
      </c>
      <c r="F8" s="210"/>
      <c r="G8" s="210"/>
      <c r="H8" s="210"/>
      <c r="I8" s="210"/>
    </row>
    <row r="9" spans="2:9" ht="26.45" customHeight="1">
      <c r="B9" s="209"/>
      <c r="C9" s="209" t="s">
        <v>425</v>
      </c>
      <c r="D9" s="209"/>
      <c r="E9" s="209"/>
      <c r="F9" s="209"/>
      <c r="G9" s="136" t="s">
        <v>202</v>
      </c>
      <c r="H9" s="136" t="s">
        <v>176</v>
      </c>
      <c r="I9" s="136" t="s">
        <v>177</v>
      </c>
    </row>
    <row r="10" spans="2:9" ht="26.45" customHeight="1">
      <c r="B10" s="209"/>
      <c r="C10" s="209"/>
      <c r="D10" s="209"/>
      <c r="E10" s="209"/>
      <c r="F10" s="209"/>
      <c r="G10" s="137">
        <v>3480.23</v>
      </c>
      <c r="H10" s="137">
        <v>3480.23</v>
      </c>
      <c r="I10" s="137"/>
    </row>
    <row r="11" spans="2:9" ht="57" customHeight="1">
      <c r="B11" s="138" t="s">
        <v>203</v>
      </c>
      <c r="C11" s="205" t="s">
        <v>403</v>
      </c>
      <c r="D11" s="205"/>
      <c r="E11" s="205"/>
      <c r="F11" s="205"/>
      <c r="G11" s="205"/>
      <c r="H11" s="205"/>
      <c r="I11" s="205"/>
    </row>
    <row r="12" spans="2:9" ht="26.45" customHeight="1">
      <c r="B12" s="204" t="s">
        <v>204</v>
      </c>
      <c r="C12" s="139" t="s">
        <v>180</v>
      </c>
      <c r="D12" s="204" t="s">
        <v>181</v>
      </c>
      <c r="E12" s="204"/>
      <c r="F12" s="204" t="s">
        <v>182</v>
      </c>
      <c r="G12" s="204"/>
      <c r="H12" s="204" t="s">
        <v>205</v>
      </c>
      <c r="I12" s="204"/>
    </row>
    <row r="13" spans="2:9" ht="26.45" customHeight="1">
      <c r="B13" s="204"/>
      <c r="C13" s="201" t="s">
        <v>206</v>
      </c>
      <c r="D13" s="211" t="s">
        <v>185</v>
      </c>
      <c r="E13" s="212"/>
      <c r="F13" s="202" t="s">
        <v>397</v>
      </c>
      <c r="G13" s="203"/>
      <c r="H13" s="202" t="s">
        <v>404</v>
      </c>
      <c r="I13" s="203"/>
    </row>
    <row r="14" spans="2:9" ht="26.45" customHeight="1">
      <c r="B14" s="204"/>
      <c r="C14" s="201"/>
      <c r="D14" s="213"/>
      <c r="E14" s="214"/>
      <c r="F14" s="202" t="s">
        <v>405</v>
      </c>
      <c r="G14" s="203"/>
      <c r="H14" s="202" t="s">
        <v>406</v>
      </c>
      <c r="I14" s="203"/>
    </row>
    <row r="15" spans="2:9" ht="26.45" customHeight="1">
      <c r="B15" s="204"/>
      <c r="C15" s="201"/>
      <c r="D15" s="215"/>
      <c r="E15" s="216"/>
      <c r="F15" s="202" t="s">
        <v>407</v>
      </c>
      <c r="G15" s="203"/>
      <c r="H15" s="202" t="s">
        <v>408</v>
      </c>
      <c r="I15" s="203"/>
    </row>
    <row r="16" spans="2:9" ht="26.45" customHeight="1">
      <c r="B16" s="204"/>
      <c r="C16" s="201"/>
      <c r="D16" s="211" t="s">
        <v>186</v>
      </c>
      <c r="E16" s="212"/>
      <c r="F16" s="202" t="s">
        <v>367</v>
      </c>
      <c r="G16" s="203"/>
      <c r="H16" s="202" t="s">
        <v>368</v>
      </c>
      <c r="I16" s="203"/>
    </row>
    <row r="17" spans="2:16" ht="26.45" customHeight="1">
      <c r="B17" s="204"/>
      <c r="C17" s="201"/>
      <c r="D17" s="213"/>
      <c r="E17" s="214"/>
      <c r="F17" s="202" t="s">
        <v>392</v>
      </c>
      <c r="G17" s="203"/>
      <c r="H17" s="202" t="s">
        <v>381</v>
      </c>
      <c r="I17" s="203"/>
    </row>
    <row r="18" spans="2:16" ht="26.45" customHeight="1">
      <c r="B18" s="204"/>
      <c r="C18" s="201"/>
      <c r="D18" s="215"/>
      <c r="E18" s="216"/>
      <c r="F18" s="202" t="s">
        <v>409</v>
      </c>
      <c r="G18" s="203"/>
      <c r="H18" s="202" t="s">
        <v>410</v>
      </c>
      <c r="I18" s="203"/>
    </row>
    <row r="19" spans="2:16" ht="26.45" customHeight="1">
      <c r="B19" s="204"/>
      <c r="C19" s="201"/>
      <c r="D19" s="201" t="s">
        <v>187</v>
      </c>
      <c r="E19" s="201"/>
      <c r="F19" s="204" t="s">
        <v>411</v>
      </c>
      <c r="G19" s="204"/>
      <c r="H19" s="204" t="s">
        <v>412</v>
      </c>
      <c r="I19" s="204"/>
    </row>
    <row r="20" spans="2:16" ht="26.45" customHeight="1">
      <c r="B20" s="204"/>
      <c r="C20" s="201"/>
      <c r="D20" s="201" t="s">
        <v>188</v>
      </c>
      <c r="E20" s="201"/>
      <c r="F20" s="204" t="s">
        <v>413</v>
      </c>
      <c r="G20" s="204"/>
      <c r="H20" s="204" t="s">
        <v>414</v>
      </c>
      <c r="I20" s="204"/>
    </row>
    <row r="21" spans="2:16" ht="26.45" customHeight="1">
      <c r="B21" s="204"/>
      <c r="C21" s="201" t="s">
        <v>207</v>
      </c>
      <c r="D21" s="201" t="s">
        <v>191</v>
      </c>
      <c r="E21" s="201"/>
      <c r="F21" s="201" t="s">
        <v>415</v>
      </c>
      <c r="G21" s="201"/>
      <c r="H21" s="202" t="s">
        <v>416</v>
      </c>
      <c r="I21" s="203"/>
    </row>
    <row r="22" spans="2:16" ht="26.45" customHeight="1">
      <c r="B22" s="204"/>
      <c r="C22" s="201"/>
      <c r="D22" s="201" t="s">
        <v>190</v>
      </c>
      <c r="E22" s="201"/>
      <c r="F22" s="201" t="s">
        <v>417</v>
      </c>
      <c r="G22" s="201"/>
      <c r="H22" s="202" t="s">
        <v>418</v>
      </c>
      <c r="I22" s="203"/>
    </row>
    <row r="23" spans="2:16" ht="46.5" customHeight="1">
      <c r="B23" s="204"/>
      <c r="C23" s="201"/>
      <c r="D23" s="201" t="s">
        <v>192</v>
      </c>
      <c r="E23" s="201"/>
      <c r="F23" s="201" t="s">
        <v>374</v>
      </c>
      <c r="G23" s="201"/>
      <c r="H23" s="202" t="s">
        <v>368</v>
      </c>
      <c r="I23" s="203"/>
    </row>
    <row r="24" spans="2:16" ht="45" customHeight="1">
      <c r="B24" s="204"/>
      <c r="C24" s="140" t="s">
        <v>193</v>
      </c>
      <c r="D24" s="201" t="s">
        <v>194</v>
      </c>
      <c r="E24" s="201"/>
      <c r="F24" s="201" t="s">
        <v>419</v>
      </c>
      <c r="G24" s="201"/>
      <c r="H24" s="202" t="s">
        <v>420</v>
      </c>
      <c r="I24" s="203"/>
    </row>
    <row r="25" spans="2:16" ht="16.350000000000001" customHeight="1">
      <c r="B25" s="3"/>
      <c r="C25" s="3"/>
    </row>
    <row r="26" spans="2:16" ht="16.350000000000001" customHeight="1">
      <c r="B26" s="3"/>
    </row>
    <row r="27" spans="2:16" ht="16.350000000000001" customHeight="1">
      <c r="B27" s="3"/>
      <c r="P27" s="4"/>
    </row>
    <row r="28" spans="2:16" ht="16.350000000000001" customHeight="1">
      <c r="B28" s="3"/>
    </row>
    <row r="29" spans="2:16" ht="16.350000000000001" customHeight="1">
      <c r="B29" s="3"/>
      <c r="C29" s="3"/>
      <c r="D29" s="3"/>
      <c r="E29" s="3"/>
      <c r="F29" s="3"/>
      <c r="G29" s="3"/>
      <c r="H29" s="3"/>
      <c r="I29" s="3"/>
    </row>
    <row r="30" spans="2:16" ht="16.350000000000001" customHeight="1">
      <c r="B30" s="3"/>
      <c r="C30" s="3"/>
      <c r="D30" s="3"/>
      <c r="E30" s="3"/>
      <c r="F30" s="3"/>
      <c r="G30" s="3"/>
      <c r="H30" s="3"/>
      <c r="I30" s="3"/>
    </row>
    <row r="31" spans="2:16" ht="16.350000000000001" customHeight="1">
      <c r="B31" s="3"/>
      <c r="C31" s="3"/>
      <c r="D31" s="3"/>
      <c r="E31" s="3"/>
      <c r="F31" s="3"/>
      <c r="G31" s="3"/>
      <c r="H31" s="3"/>
      <c r="I31" s="3"/>
    </row>
    <row r="32" spans="2:16" ht="16.350000000000001" customHeight="1">
      <c r="B32" s="3"/>
      <c r="C32" s="3"/>
      <c r="D32" s="3"/>
      <c r="E32" s="3"/>
      <c r="F32" s="3"/>
      <c r="G32" s="3"/>
      <c r="H32" s="3"/>
      <c r="I32" s="3"/>
    </row>
  </sheetData>
  <mergeCells count="53">
    <mergeCell ref="F24:G24"/>
    <mergeCell ref="H24:I24"/>
    <mergeCell ref="B12:B24"/>
    <mergeCell ref="C13:C20"/>
    <mergeCell ref="D13:E15"/>
    <mergeCell ref="D16:E18"/>
    <mergeCell ref="D20:E20"/>
    <mergeCell ref="C21:C23"/>
    <mergeCell ref="D24:E24"/>
    <mergeCell ref="F14:G14"/>
    <mergeCell ref="H14:I14"/>
    <mergeCell ref="F15:G15"/>
    <mergeCell ref="H15:I15"/>
    <mergeCell ref="F16:G16"/>
    <mergeCell ref="H16:I16"/>
    <mergeCell ref="F17:G17"/>
    <mergeCell ref="B2:I2"/>
    <mergeCell ref="B3:I3"/>
    <mergeCell ref="B4:D4"/>
    <mergeCell ref="E4:I4"/>
    <mergeCell ref="C5:D5"/>
    <mergeCell ref="E5:I5"/>
    <mergeCell ref="B5:B10"/>
    <mergeCell ref="C9:F10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H17:I17"/>
    <mergeCell ref="F18:G18"/>
    <mergeCell ref="H18:I18"/>
    <mergeCell ref="F19:G19"/>
    <mergeCell ref="H19:I19"/>
    <mergeCell ref="D19:E19"/>
    <mergeCell ref="D22:E22"/>
    <mergeCell ref="F22:G22"/>
    <mergeCell ref="H22:I22"/>
    <mergeCell ref="D23:E23"/>
    <mergeCell ref="F23:G23"/>
    <mergeCell ref="H23:I23"/>
    <mergeCell ref="F20:G20"/>
    <mergeCell ref="H20:I20"/>
    <mergeCell ref="D21:E21"/>
    <mergeCell ref="F21:G21"/>
    <mergeCell ref="H21:I21"/>
  </mergeCells>
  <phoneticPr fontId="32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吴启利</cp:lastModifiedBy>
  <dcterms:created xsi:type="dcterms:W3CDTF">2022-03-04T19:28:00Z</dcterms:created>
  <dcterms:modified xsi:type="dcterms:W3CDTF">2025-02-21T03:04:25Z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